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R:\St-Team\Statistics_Production\Group Annual\Python Code\GA 2024 First\output\GA_SII\Publication\"/>
    </mc:Choice>
  </mc:AlternateContent>
  <xr:revisionPtr revIDLastSave="0" documentId="8_{F0E872A0-7C87-4C0D-AED3-B7C0282F8791}" xr6:coauthVersionLast="47" xr6:coauthVersionMax="47" xr10:uidLastSave="{00000000-0000-0000-0000-000000000000}"/>
  <bookViews>
    <workbookView xWindow="-120" yWindow="-120" windowWidth="28920" windowHeight="13230" tabRatio="678" xr2:uid="{00000000-000D-0000-FFFF-FFFF00000000}"/>
  </bookViews>
  <sheets>
    <sheet name="Notes" sheetId="1" r:id="rId1"/>
    <sheet name="Own funds" sheetId="14" r:id="rId2"/>
    <sheet name="Method of SCR calculation" sheetId="16" r:id="rId3"/>
    <sheet name="Number of submissions" sheetId="4" r:id="rId4"/>
    <sheet name="Own funds (Raw data)" sheetId="13" r:id="rId5"/>
    <sheet name="Method SCR (Raw data)" sheetId="15" r:id="rId6"/>
    <sheet name="Number of subm. (Raw data)" sheetId="12" r:id="rId7"/>
  </sheets>
  <definedNames>
    <definedName name="ExternalData_1" localSheetId="5" hidden="1">'Method SCR (Raw data)'!$A$1:$F$161</definedName>
    <definedName name="ExternalData_1" localSheetId="6" hidden="1">'Number of subm. (Raw data)'!$A$1:$C$10</definedName>
    <definedName name="ExternalData_2" localSheetId="4" hidden="1">'Own funds (Raw data)'!$A$1:$F$209</definedName>
  </definedNames>
  <calcPr calcId="191029"/>
  <pivotCaches>
    <pivotCache cacheId="14" r:id="rId8"/>
    <pivotCache cacheId="21" r:id="rId9"/>
    <pivotCache cacheId="3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0526DB-F4E5-4E81-BF72-73113FA1C720}" keepAlive="1" name="Query - tGA_Own_Funds_Method_of_calc" type="5" refreshedVersion="8" deleted="1" background="1" saveData="1">
    <dbPr connection="" command=""/>
  </connection>
  <connection id="2" xr16:uid="{5F6337C1-B7A1-4812-8A37-CD94643BBB9A}" keepAlive="1" name="Query - tGQ_Own_Funds_all" type="5" refreshedVersion="8" deleted="1" saveData="1">
    <dbPr connection="" command=""/>
  </connection>
  <connection id="3" xr16:uid="{3C052D9D-6AEC-4E29-A538-CBA0ABA5F43B}" keepAlive="1" name="Query - tGQ_Own_Funds_Numb_Submissions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<sst xmlns="http://schemas.openxmlformats.org/spreadsheetml/2006/main" count="1605" uniqueCount="97">
  <si>
    <t>EIOPA Insurance statistics</t>
  </si>
  <si>
    <t>Notes</t>
  </si>
  <si>
    <t xml:space="preserve">Exchange rate conversions to EUR using ECB exchange rates as of reference date. </t>
  </si>
  <si>
    <t>Item code</t>
  </si>
  <si>
    <t>Reference period</t>
  </si>
  <si>
    <t>Item name</t>
  </si>
  <si>
    <t>Value</t>
  </si>
  <si>
    <t>Date of extraction (yyyymmdd)</t>
  </si>
  <si>
    <t>Sum of Value</t>
  </si>
  <si>
    <t>EOF Tier 3</t>
  </si>
  <si>
    <t>EOF Tier 1 - restricted</t>
  </si>
  <si>
    <t>EOF Tier 2</t>
  </si>
  <si>
    <t>EOF Tier 1 - unrestricted</t>
  </si>
  <si>
    <t>EEA</t>
  </si>
  <si>
    <t>Value in euro million</t>
  </si>
  <si>
    <t>R0560</t>
  </si>
  <si>
    <t>R0570</t>
  </si>
  <si>
    <t>Total eligible own funds to meet the minimum consolidated group SCR</t>
  </si>
  <si>
    <t>R0590</t>
  </si>
  <si>
    <t>R0610</t>
  </si>
  <si>
    <t>Minimum consolidated Group SCR</t>
  </si>
  <si>
    <t>R0660</t>
  </si>
  <si>
    <t>R0660 - C0020</t>
  </si>
  <si>
    <t>R0660 - C0030</t>
  </si>
  <si>
    <t>R0660 - C0040</t>
  </si>
  <si>
    <t>R0660 - C0050</t>
  </si>
  <si>
    <t>R0670</t>
  </si>
  <si>
    <t>R0680</t>
  </si>
  <si>
    <t>R0630</t>
  </si>
  <si>
    <t>Ratio of Eligible own funds to the consolidated Group SCR (excluding other financial sectors and the undertakings included via D&amp;A )</t>
  </si>
  <si>
    <t>R0650</t>
  </si>
  <si>
    <t>Ratio of Eligible own funds to Minimum Consolidated Group SCR</t>
  </si>
  <si>
    <t>R0650_P10</t>
  </si>
  <si>
    <t>R0650_P25</t>
  </si>
  <si>
    <t>R0650_P50</t>
  </si>
  <si>
    <t>R0650_P75</t>
  </si>
  <si>
    <t>R0650_P90</t>
  </si>
  <si>
    <t>R0690</t>
  </si>
  <si>
    <t>Ratio of Eligible own funds to group SCR including other financial sectors and the undertakings included via D&amp;A</t>
  </si>
  <si>
    <t>R0690_P10</t>
  </si>
  <si>
    <t>R0690_P25</t>
  </si>
  <si>
    <t>R0690_P50</t>
  </si>
  <si>
    <t>R0690_P75</t>
  </si>
  <si>
    <t>R0690_P90</t>
  </si>
  <si>
    <t>Number of submissions EEA</t>
  </si>
  <si>
    <t>Sum of Number of submissions EEA</t>
  </si>
  <si>
    <t>Own funds and SCR [Extract from S.23.01/Quarterly/Group]</t>
  </si>
  <si>
    <t xml:space="preserve">The distributions for the SCR ratios (R0650 and R0690) are given as percentiles (10th, 25th, 50th, 75th and 90th) as indicated in brackets for the relevant items. </t>
  </si>
  <si>
    <t xml:space="preserve">The aggregate SCR ratios are defined as R0630=R0560/R0590, R0650=R0570/R0610 and R0690=R0660/R0680. </t>
  </si>
  <si>
    <t xml:space="preserve">The aggregate SCR ratios are defined as R0630=R0560/R0590, R0650=R0570/R0610 and R0690=R0660/R0680. Distributions given as percentiles (10th, 25th, 50th, 75th and 90th) as indicated in brackets for the relevant items. </t>
  </si>
  <si>
    <t>Number of submissions on EEA level</t>
  </si>
  <si>
    <t>Ratio of Eligible own funds (R0570) to Minimum Consolidated Group SCR (R0610) (P10)</t>
  </si>
  <si>
    <t>Ratio of Eligible own funds (R0570) to Minimum Consolidated Group SCR (R0610) (P25)</t>
  </si>
  <si>
    <t>Ratio of Eligible own funds (R0570) to Minimum Consolidated Group SCR (R0610) (P50)</t>
  </si>
  <si>
    <t>Ratio of Eligible own funds (R0570) to Minimum Consolidated Group SCR (R0610) (P75)</t>
  </si>
  <si>
    <t>Ratio of Eligible own funds (R0570) to Minimum Consolidated Group SCR (R0610) (P90)</t>
  </si>
  <si>
    <t>Ratio of Total Eligible own funds to Total group SCR - ratio including other financial sectors and the undertakings included via D&amp;A (P10)</t>
  </si>
  <si>
    <t>Ratio of Total Eligible own funds to Total group SCR - ratio including other financial sectors and the undertakings included via D&amp;A (P25)</t>
  </si>
  <si>
    <t>Ratio of Total Eligible own funds to Total group SCR - ratio including other financial sectors and the undertakings included via D&amp;A (P50)</t>
  </si>
  <si>
    <t>Ratio of Total Eligible own funds to Total group SCR - ratio including other financial sectors and the undertakings included via D&amp;A (P75)</t>
  </si>
  <si>
    <t>Ratio of Total Eligible own funds to Total group SCR - ratio including other financial sectors and the undertakings included via D&amp;A (P90)</t>
  </si>
  <si>
    <t>Total eligible own funds to meet the consolidated part of the group SCR (excluding own funds from other financial sectors and own funds from undertakings included via D&amp;A method)</t>
  </si>
  <si>
    <t>Consolidated Group SCR (including CR for other financial sectors, excluding SCR for undertakings included via D&amp;A method)</t>
  </si>
  <si>
    <t>Total eligible own funds to meet the total group SCR (including own funds from other financial sectors and own funds from undertakings included via D&amp;A method)</t>
  </si>
  <si>
    <t>SCR for undertakings included via D&amp;A method</t>
  </si>
  <si>
    <t>Total Group SCR</t>
  </si>
  <si>
    <t>Region</t>
  </si>
  <si>
    <t>Own funds and SCR [Extract from S.23.01/Annual/Group]</t>
  </si>
  <si>
    <t>Sample includes groups with financial year end within the calendar year.</t>
  </si>
  <si>
    <t>Own funds and SCR (Ratios) [Extract from S.23.01/Annual/Group]</t>
  </si>
  <si>
    <t>Y2016</t>
  </si>
  <si>
    <t>Y2017</t>
  </si>
  <si>
    <t>Y2018</t>
  </si>
  <si>
    <t>Y2019</t>
  </si>
  <si>
    <t>Y2020</t>
  </si>
  <si>
    <t>Y2021</t>
  </si>
  <si>
    <t>Y2022</t>
  </si>
  <si>
    <t>Y2023</t>
  </si>
  <si>
    <t>Y2024</t>
  </si>
  <si>
    <t>Reporting country</t>
  </si>
  <si>
    <t>Method of calculation of the SCR</t>
  </si>
  <si>
    <t>A. Number of undertakings</t>
  </si>
  <si>
    <t>B. Total assets</t>
  </si>
  <si>
    <t>C. Total technical provisions</t>
  </si>
  <si>
    <t>D. Total liabilities</t>
  </si>
  <si>
    <t>E. Non-life gross written premiums</t>
  </si>
  <si>
    <t>F. Life gross written premiums</t>
  </si>
  <si>
    <t>Standard formula</t>
  </si>
  <si>
    <t>Internal model (full or partial)</t>
  </si>
  <si>
    <t>G. Total eligible own funds to meet the group SCR</t>
  </si>
  <si>
    <t>H. Total eligible own funds to meet the minimum consolidated group SCR</t>
  </si>
  <si>
    <t>I. Group SCR</t>
  </si>
  <si>
    <t>J. Minimum consolidated Group SCR</t>
  </si>
  <si>
    <t>Row Labels</t>
  </si>
  <si>
    <t>Grand Total</t>
  </si>
  <si>
    <t>Column Labels</t>
  </si>
  <si>
    <t>Method of calculation [Extract from S.01.02, S.02.01, S.05.01, S.23.01/Annual/Group]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</si>
</sst>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</cellXfs>
  <cellStyles count="1">
    <cellStyle name="Normal" xfId="0" builtinId="0" customBuiltin="1"/>
  </cellStyles>
  <dxfs count="4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numFmt numFmtId="4" formatCode="#,##0.00"/>
    </dxf>
    <dxf>
      <numFmt numFmtId="4" formatCode="#,##0.00"/>
    </dxf>
    <dxf>
      <alignment wrapText="1"/>
    </dxf>
    <dxf>
      <alignment wrapText="1"/>
    </dxf>
    <dxf>
      <alignment wrapText="1"/>
    </dxf>
    <dxf>
      <alignment wrapTex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color theme="0" tint="-0.499984740745262"/>
      </font>
    </dxf>
    <dxf>
      <font>
        <color theme="0" tint="-0.499984740745262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57150</xdr:rowOff>
    </xdr:from>
    <xdr:to>
      <xdr:col>11</xdr:col>
      <xdr:colOff>53025</xdr:colOff>
      <xdr:row>4</xdr:row>
      <xdr:rowOff>217004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043B7-C8D9-4C1D-8B08-6D320FDD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5715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_KumarHr" refreshedDate="45910.43111701389" createdVersion="8" refreshedVersion="8" minRefreshableVersion="3" recordCount="9" xr:uid="{A66B75D5-FDB0-4734-8BE9-101A36F2ED33}">
  <cacheSource type="worksheet">
    <worksheetSource name="tGQ_Own_Funds_Numb_Submissions"/>
  </cacheSource>
  <cacheFields count="3">
    <cacheField name="Reference period" numFmtId="0">
      <sharedItems count="9">
        <s v="Y2016"/>
        <s v="Y2017"/>
        <s v="Y2018"/>
        <s v="Y2019"/>
        <s v="Y2020"/>
        <s v="Y2021"/>
        <s v="Y2022"/>
        <s v="Y2023"/>
        <s v="Y2024"/>
      </sharedItems>
    </cacheField>
    <cacheField name="Number of submissions EEA" numFmtId="0">
      <sharedItems containsSemiMixedTypes="0" containsString="0" containsNumber="1" containsInteger="1" minValue="279" maxValue="324"/>
    </cacheField>
    <cacheField name="Date of extraction (yyyymmdd)" numFmtId="0">
      <sharedItems containsSemiMixedTypes="0" containsString="0" containsNumber="1" containsInteger="1" minValue="20250910" maxValue="20250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_KumarHr" refreshedDate="45910.431200231484" createdVersion="8" refreshedVersion="8" minRefreshableVersion="3" recordCount="160" xr:uid="{6DF7603C-5C48-4B89-9DB9-4231849C4B47}">
  <cacheSource type="worksheet">
    <worksheetSource name="tGA_Own_Funds_Method_of_calc"/>
  </cacheSource>
  <cacheFields count="6">
    <cacheField name="Reporting country" numFmtId="0">
      <sharedItems count="1">
        <s v="EEA"/>
      </sharedItems>
    </cacheField>
    <cacheField name="Reference period" numFmtId="0">
      <sharedItems count="8">
        <s v="Y2017"/>
        <s v="Y2018"/>
        <s v="Y2019"/>
        <s v="Y2020"/>
        <s v="Y2021"/>
        <s v="Y2022"/>
        <s v="Y2023"/>
        <s v="Y2024"/>
      </sharedItems>
    </cacheField>
    <cacheField name="Method of calculation of the SCR" numFmtId="0">
      <sharedItems count="2">
        <s v="Internal model (full or partial)"/>
        <s v="Standard formula"/>
      </sharedItems>
    </cacheField>
    <cacheField name="Item name" numFmtId="0">
      <sharedItems count="10">
        <s v="A. Number of undertakings"/>
        <s v="B. Total assets"/>
        <s v="C. Total technical provisions"/>
        <s v="D. Total liabilities"/>
        <s v="E. Non-life gross written premiums"/>
        <s v="F. Life gross written premiums"/>
        <s v="G. Total eligible own funds to meet the group SCR"/>
        <s v="H. Total eligible own funds to meet the minimum consolidated group SCR"/>
        <s v="I. Group SCR"/>
        <s v="J. Minimum consolidated Group SCR"/>
      </sharedItems>
    </cacheField>
    <cacheField name="Value" numFmtId="0">
      <sharedItems containsSemiMixedTypes="0" containsString="0" containsNumber="1" minValue="26" maxValue="5584657.6311039999"/>
    </cacheField>
    <cacheField name="Date of extraction (yyyymmdd)" numFmtId="0">
      <sharedItems containsSemiMixedTypes="0" containsString="0" containsNumber="1" containsInteger="1" minValue="20250910" maxValue="20250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_KumarHr" refreshedDate="45910.433905555554" missingItemsLimit="0" createdVersion="8" refreshedVersion="8" minRefreshableVersion="3" recordCount="208" xr:uid="{4F997285-16CD-4DDE-90AD-74801820EF45}">
  <cacheSource type="worksheet">
    <worksheetSource name="tGQ_Own_Funds_all"/>
  </cacheSource>
  <cacheFields count="6">
    <cacheField name="Region" numFmtId="0">
      <sharedItems/>
    </cacheField>
    <cacheField name="Reference period" numFmtId="0">
      <sharedItems count="9">
        <s v="Y2016"/>
        <s v="Y2017"/>
        <s v="Y2018"/>
        <s v="Y2019"/>
        <s v="Y2020"/>
        <s v="Y2021"/>
        <s v="Y2022"/>
        <s v="Y2023"/>
        <s v="Y2024"/>
      </sharedItems>
    </cacheField>
    <cacheField name="Item code" numFmtId="0">
      <sharedItems count="24">
        <s v="R0560"/>
        <s v="R0570"/>
        <s v="R0590"/>
        <s v="R0610"/>
        <s v="R0660"/>
        <s v="R0670"/>
        <s v="R0680"/>
        <s v="R0660 - C0020"/>
        <s v="R0660 - C0030"/>
        <s v="R0660 - C0040"/>
        <s v="R0660 - C0050"/>
        <s v="R0630"/>
        <s v="R0650"/>
        <s v="R0650_P10"/>
        <s v="R0650_P25"/>
        <s v="R0650_P50"/>
        <s v="R0650_P75"/>
        <s v="R0650_P90"/>
        <s v="R0690"/>
        <s v="R0690_P10"/>
        <s v="R0690_P25"/>
        <s v="R0690_P50"/>
        <s v="R0690_P75"/>
        <s v="R0690_P90"/>
      </sharedItems>
    </cacheField>
    <cacheField name="Item name" numFmtId="0">
      <sharedItems count="24">
        <s v="Total eligible own funds to meet the consolidated part of the group SCR (excluding own funds from other financial sectors and own funds from undertakings included via D&amp;A method)"/>
        <s v="Total eligible own funds to meet the minimum consolidated group SCR"/>
        <s v="Consolidated Group SCR (including CR for other financial sectors, excluding SCR for undertakings included via D&amp;A method)"/>
        <s v="Minimum consolidated Group SCR"/>
        <s v="Total eligible own funds to meet the total group SCR (including own funds from other financial sectors and own funds from undertakings included via D&amp;A method)"/>
        <s v="SCR for undertakings included via D&amp;A method"/>
        <s v="Total Group SCR"/>
        <s v="EOF Tier 1 - unrestricted"/>
        <s v="EOF Tier 1 - restricted"/>
        <s v="EOF Tier 2"/>
        <s v="EOF Tier 3"/>
        <s v="Ratio of Eligible own funds to the consolidated Group SCR (excluding other financial sectors and the undertakings included via D&amp;A )"/>
        <s v="Ratio of Eligible own funds to Minimum Consolidated Group SCR"/>
        <s v="Ratio of Eligible own funds (R0570) to Minimum Consolidated Group SCR (R0610) (P10)"/>
        <s v="Ratio of Eligible own funds (R0570) to Minimum Consolidated Group SCR (R0610) (P25)"/>
        <s v="Ratio of Eligible own funds (R0570) to Minimum Consolidated Group SCR (R0610) (P50)"/>
        <s v="Ratio of Eligible own funds (R0570) to Minimum Consolidated Group SCR (R0610) (P75)"/>
        <s v="Ratio of Eligible own funds (R0570) to Minimum Consolidated Group SCR (R0610) (P90)"/>
        <s v="Ratio of Eligible own funds to group SCR including other financial sectors and the undertakings included via D&amp;A"/>
        <s v="Ratio of Total Eligible own funds to Total group SCR - ratio including other financial sectors and the undertakings included via D&amp;A (P10)"/>
        <s v="Ratio of Total Eligible own funds to Total group SCR - ratio including other financial sectors and the undertakings included via D&amp;A (P25)"/>
        <s v="Ratio of Total Eligible own funds to Total group SCR - ratio including other financial sectors and the undertakings included via D&amp;A (P50)"/>
        <s v="Ratio of Total Eligible own funds to Total group SCR - ratio including other financial sectors and the undertakings included via D&amp;A (P75)"/>
        <s v="Ratio of Total Eligible own funds to Total group SCR - ratio including other financial sectors and the undertakings included via D&amp;A (P90)"/>
      </sharedItems>
    </cacheField>
    <cacheField name="Value" numFmtId="0">
      <sharedItems containsSemiMixedTypes="0" containsString="0" containsNumber="1" minValue="1.3119099999999999" maxValue="1131633.3178999999"/>
    </cacheField>
    <cacheField name="Date of extraction (yyyymmdd)" numFmtId="0">
      <sharedItems containsSemiMixedTypes="0" containsString="0" containsNumber="1" containsInteger="1" minValue="20250910" maxValue="20250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279"/>
    <n v="20250910"/>
  </r>
  <r>
    <x v="1"/>
    <n v="300"/>
    <n v="20250910"/>
  </r>
  <r>
    <x v="2"/>
    <n v="288"/>
    <n v="20250910"/>
  </r>
  <r>
    <x v="3"/>
    <n v="296"/>
    <n v="20250910"/>
  </r>
  <r>
    <x v="4"/>
    <n v="309"/>
    <n v="20250910"/>
  </r>
  <r>
    <x v="5"/>
    <n v="316"/>
    <n v="20250910"/>
  </r>
  <r>
    <x v="6"/>
    <n v="324"/>
    <n v="20250910"/>
  </r>
  <r>
    <x v="7"/>
    <n v="322"/>
    <n v="20250910"/>
  </r>
  <r>
    <x v="8"/>
    <n v="317"/>
    <n v="202509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x v="0"/>
    <n v="26"/>
    <n v="20250910"/>
  </r>
  <r>
    <x v="0"/>
    <x v="0"/>
    <x v="0"/>
    <x v="1"/>
    <n v="3273785.4850659999"/>
    <n v="20250910"/>
  </r>
  <r>
    <x v="0"/>
    <x v="0"/>
    <x v="0"/>
    <x v="2"/>
    <n v="2573562.412647"/>
    <n v="20250910"/>
  </r>
  <r>
    <x v="0"/>
    <x v="0"/>
    <x v="0"/>
    <x v="3"/>
    <n v="2933905.8087160001"/>
    <n v="20250910"/>
  </r>
  <r>
    <x v="0"/>
    <x v="0"/>
    <x v="0"/>
    <x v="4"/>
    <n v="236348.816292"/>
    <n v="20250910"/>
  </r>
  <r>
    <x v="0"/>
    <x v="0"/>
    <x v="0"/>
    <x v="5"/>
    <n v="289589.071054"/>
    <n v="20250910"/>
  </r>
  <r>
    <x v="0"/>
    <x v="0"/>
    <x v="0"/>
    <x v="6"/>
    <n v="355842.63618099998"/>
    <n v="20250910"/>
  </r>
  <r>
    <x v="0"/>
    <x v="0"/>
    <x v="0"/>
    <x v="7"/>
    <n v="294916.451053"/>
    <n v="20250910"/>
  </r>
  <r>
    <x v="0"/>
    <x v="0"/>
    <x v="0"/>
    <x v="8"/>
    <n v="161258.86274700001"/>
    <n v="20250910"/>
  </r>
  <r>
    <x v="0"/>
    <x v="0"/>
    <x v="0"/>
    <x v="9"/>
    <n v="93740.564767000003"/>
    <n v="20250910"/>
  </r>
  <r>
    <x v="0"/>
    <x v="0"/>
    <x v="1"/>
    <x v="0"/>
    <n v="274"/>
    <n v="20250910"/>
  </r>
  <r>
    <x v="0"/>
    <x v="0"/>
    <x v="1"/>
    <x v="1"/>
    <n v="4061838.831892"/>
    <n v="20250910"/>
  </r>
  <r>
    <x v="0"/>
    <x v="0"/>
    <x v="1"/>
    <x v="2"/>
    <n v="3258887.648976"/>
    <n v="20250910"/>
  </r>
  <r>
    <x v="0"/>
    <x v="0"/>
    <x v="1"/>
    <x v="3"/>
    <n v="3609311.3243729998"/>
    <n v="20250910"/>
  </r>
  <r>
    <x v="0"/>
    <x v="0"/>
    <x v="1"/>
    <x v="4"/>
    <n v="198645.24264300001"/>
    <n v="20250910"/>
  </r>
  <r>
    <x v="0"/>
    <x v="0"/>
    <x v="1"/>
    <x v="5"/>
    <n v="316528.00319999998"/>
    <n v="20250910"/>
  </r>
  <r>
    <x v="0"/>
    <x v="0"/>
    <x v="1"/>
    <x v="6"/>
    <n v="488704.69308"/>
    <n v="20250910"/>
  </r>
  <r>
    <x v="0"/>
    <x v="0"/>
    <x v="1"/>
    <x v="7"/>
    <n v="414782.01254000003"/>
    <n v="20250910"/>
  </r>
  <r>
    <x v="0"/>
    <x v="0"/>
    <x v="1"/>
    <x v="8"/>
    <n v="225575.177643"/>
    <n v="20250910"/>
  </r>
  <r>
    <x v="0"/>
    <x v="0"/>
    <x v="1"/>
    <x v="9"/>
    <n v="86080.488572999995"/>
    <n v="20250910"/>
  </r>
  <r>
    <x v="0"/>
    <x v="1"/>
    <x v="0"/>
    <x v="0"/>
    <n v="28"/>
    <n v="20250910"/>
  </r>
  <r>
    <x v="0"/>
    <x v="1"/>
    <x v="0"/>
    <x v="1"/>
    <n v="3270248.148304"/>
    <n v="20250910"/>
  </r>
  <r>
    <x v="0"/>
    <x v="1"/>
    <x v="0"/>
    <x v="2"/>
    <n v="2534622.581299"/>
    <n v="20250910"/>
  </r>
  <r>
    <x v="0"/>
    <x v="1"/>
    <x v="0"/>
    <x v="3"/>
    <n v="2937945.334696"/>
    <n v="20250910"/>
  </r>
  <r>
    <x v="0"/>
    <x v="1"/>
    <x v="0"/>
    <x v="4"/>
    <n v="251947.41508800001"/>
    <n v="20250910"/>
  </r>
  <r>
    <x v="0"/>
    <x v="1"/>
    <x v="0"/>
    <x v="5"/>
    <n v="288297.20744999999"/>
    <n v="20250910"/>
  </r>
  <r>
    <x v="0"/>
    <x v="1"/>
    <x v="0"/>
    <x v="6"/>
    <n v="361834.66362399998"/>
    <n v="20250910"/>
  </r>
  <r>
    <x v="0"/>
    <x v="1"/>
    <x v="0"/>
    <x v="7"/>
    <n v="286229.79371300002"/>
    <n v="20250910"/>
  </r>
  <r>
    <x v="0"/>
    <x v="1"/>
    <x v="0"/>
    <x v="8"/>
    <n v="162983.05774300001"/>
    <n v="20250910"/>
  </r>
  <r>
    <x v="0"/>
    <x v="1"/>
    <x v="0"/>
    <x v="9"/>
    <n v="93214.392582999993"/>
    <n v="20250910"/>
  </r>
  <r>
    <x v="0"/>
    <x v="1"/>
    <x v="1"/>
    <x v="0"/>
    <n v="260"/>
    <n v="20250910"/>
  </r>
  <r>
    <x v="0"/>
    <x v="1"/>
    <x v="1"/>
    <x v="1"/>
    <n v="4050726.8370110001"/>
    <n v="20250910"/>
  </r>
  <r>
    <x v="0"/>
    <x v="1"/>
    <x v="1"/>
    <x v="2"/>
    <n v="3266009.0767950001"/>
    <n v="20250910"/>
  </r>
  <r>
    <x v="0"/>
    <x v="1"/>
    <x v="1"/>
    <x v="3"/>
    <n v="3619284.182736"/>
    <n v="20250910"/>
  </r>
  <r>
    <x v="0"/>
    <x v="1"/>
    <x v="1"/>
    <x v="4"/>
    <n v="194541.49292399999"/>
    <n v="20250910"/>
  </r>
  <r>
    <x v="0"/>
    <x v="1"/>
    <x v="1"/>
    <x v="5"/>
    <n v="319485.52563400002"/>
    <n v="20250910"/>
  </r>
  <r>
    <x v="0"/>
    <x v="1"/>
    <x v="1"/>
    <x v="6"/>
    <n v="467309.428541"/>
    <n v="20250910"/>
  </r>
  <r>
    <x v="0"/>
    <x v="1"/>
    <x v="1"/>
    <x v="7"/>
    <n v="393155.83467200003"/>
    <n v="20250910"/>
  </r>
  <r>
    <x v="0"/>
    <x v="1"/>
    <x v="1"/>
    <x v="8"/>
    <n v="217849.07136"/>
    <n v="20250910"/>
  </r>
  <r>
    <x v="0"/>
    <x v="1"/>
    <x v="1"/>
    <x v="9"/>
    <n v="81556.482208999994"/>
    <n v="20250910"/>
  </r>
  <r>
    <x v="0"/>
    <x v="2"/>
    <x v="0"/>
    <x v="0"/>
    <n v="33"/>
    <n v="20250910"/>
  </r>
  <r>
    <x v="0"/>
    <x v="2"/>
    <x v="0"/>
    <x v="1"/>
    <n v="3929237.7657670001"/>
    <n v="20250910"/>
  </r>
  <r>
    <x v="0"/>
    <x v="2"/>
    <x v="0"/>
    <x v="2"/>
    <n v="3071188.1771479999"/>
    <n v="20250910"/>
  </r>
  <r>
    <x v="0"/>
    <x v="2"/>
    <x v="0"/>
    <x v="3"/>
    <n v="3542538.7489780001"/>
    <n v="20250910"/>
  </r>
  <r>
    <x v="0"/>
    <x v="2"/>
    <x v="0"/>
    <x v="4"/>
    <n v="292509.48568300001"/>
    <n v="20250910"/>
  </r>
  <r>
    <x v="0"/>
    <x v="2"/>
    <x v="0"/>
    <x v="5"/>
    <n v="312090.15983199998"/>
    <n v="20250910"/>
  </r>
  <r>
    <x v="0"/>
    <x v="2"/>
    <x v="0"/>
    <x v="6"/>
    <n v="417414.92741900001"/>
    <n v="20250910"/>
  </r>
  <r>
    <x v="0"/>
    <x v="2"/>
    <x v="0"/>
    <x v="7"/>
    <n v="349336.03847099998"/>
    <n v="20250910"/>
  </r>
  <r>
    <x v="0"/>
    <x v="2"/>
    <x v="0"/>
    <x v="8"/>
    <n v="192216.75078"/>
    <n v="20250910"/>
  </r>
  <r>
    <x v="0"/>
    <x v="2"/>
    <x v="0"/>
    <x v="9"/>
    <n v="117545.824652"/>
    <n v="20250910"/>
  </r>
  <r>
    <x v="0"/>
    <x v="2"/>
    <x v="1"/>
    <x v="0"/>
    <n v="263"/>
    <n v="20250910"/>
  </r>
  <r>
    <x v="0"/>
    <x v="2"/>
    <x v="1"/>
    <x v="1"/>
    <n v="4798881.0270069996"/>
    <n v="20250910"/>
  </r>
  <r>
    <x v="0"/>
    <x v="2"/>
    <x v="1"/>
    <x v="2"/>
    <n v="3756415.9306689999"/>
    <n v="20250910"/>
  </r>
  <r>
    <x v="0"/>
    <x v="2"/>
    <x v="1"/>
    <x v="3"/>
    <n v="4272156.1977920001"/>
    <n v="20250910"/>
  </r>
  <r>
    <x v="0"/>
    <x v="2"/>
    <x v="1"/>
    <x v="4"/>
    <n v="212798.69476400001"/>
    <n v="20250910"/>
  </r>
  <r>
    <x v="0"/>
    <x v="2"/>
    <x v="1"/>
    <x v="5"/>
    <n v="352523.36990799999"/>
    <n v="20250910"/>
  </r>
  <r>
    <x v="0"/>
    <x v="2"/>
    <x v="1"/>
    <x v="6"/>
    <n v="556901.29969799996"/>
    <n v="20250910"/>
  </r>
  <r>
    <x v="0"/>
    <x v="2"/>
    <x v="1"/>
    <x v="7"/>
    <n v="486452.04688799998"/>
    <n v="20250910"/>
  </r>
  <r>
    <x v="0"/>
    <x v="2"/>
    <x v="1"/>
    <x v="8"/>
    <n v="243409.95382299999"/>
    <n v="20250910"/>
  </r>
  <r>
    <x v="0"/>
    <x v="2"/>
    <x v="1"/>
    <x v="9"/>
    <n v="92296.126401999994"/>
    <n v="20250910"/>
  </r>
  <r>
    <x v="0"/>
    <x v="3"/>
    <x v="0"/>
    <x v="0"/>
    <n v="33"/>
    <n v="20250910"/>
  </r>
  <r>
    <x v="0"/>
    <x v="3"/>
    <x v="0"/>
    <x v="1"/>
    <n v="4131319.5632549999"/>
    <n v="20250910"/>
  </r>
  <r>
    <x v="0"/>
    <x v="3"/>
    <x v="0"/>
    <x v="2"/>
    <n v="3214746.2062360002"/>
    <n v="20250910"/>
  </r>
  <r>
    <x v="0"/>
    <x v="3"/>
    <x v="0"/>
    <x v="3"/>
    <n v="3730922.4713730002"/>
    <n v="20250910"/>
  </r>
  <r>
    <x v="0"/>
    <x v="3"/>
    <x v="0"/>
    <x v="4"/>
    <n v="315180.21880500001"/>
    <n v="20250910"/>
  </r>
  <r>
    <x v="0"/>
    <x v="3"/>
    <x v="0"/>
    <x v="5"/>
    <n v="297992.54487500002"/>
    <n v="20250910"/>
  </r>
  <r>
    <x v="0"/>
    <x v="3"/>
    <x v="0"/>
    <x v="6"/>
    <n v="435753.18784099998"/>
    <n v="20250910"/>
  </r>
  <r>
    <x v="0"/>
    <x v="3"/>
    <x v="0"/>
    <x v="7"/>
    <n v="362965.12318400003"/>
    <n v="20250910"/>
  </r>
  <r>
    <x v="0"/>
    <x v="3"/>
    <x v="0"/>
    <x v="8"/>
    <n v="201080.293133"/>
    <n v="20250910"/>
  </r>
  <r>
    <x v="0"/>
    <x v="3"/>
    <x v="0"/>
    <x v="9"/>
    <n v="124181.565286"/>
    <n v="20250910"/>
  </r>
  <r>
    <x v="0"/>
    <x v="3"/>
    <x v="1"/>
    <x v="0"/>
    <n v="276"/>
    <n v="20250910"/>
  </r>
  <r>
    <x v="0"/>
    <x v="3"/>
    <x v="1"/>
    <x v="1"/>
    <n v="5163910.1902550003"/>
    <n v="20250910"/>
  </r>
  <r>
    <x v="0"/>
    <x v="3"/>
    <x v="1"/>
    <x v="2"/>
    <n v="4037221.075284"/>
    <n v="20250910"/>
  </r>
  <r>
    <x v="0"/>
    <x v="3"/>
    <x v="1"/>
    <x v="3"/>
    <n v="4602666.498954"/>
    <n v="20250910"/>
  </r>
  <r>
    <x v="0"/>
    <x v="3"/>
    <x v="1"/>
    <x v="4"/>
    <n v="218052.88642299999"/>
    <n v="20250910"/>
  </r>
  <r>
    <x v="0"/>
    <x v="3"/>
    <x v="1"/>
    <x v="5"/>
    <n v="326774.00770199997"/>
    <n v="20250910"/>
  </r>
  <r>
    <x v="0"/>
    <x v="3"/>
    <x v="1"/>
    <x v="6"/>
    <n v="592221.70891499997"/>
    <n v="20250910"/>
  </r>
  <r>
    <x v="0"/>
    <x v="3"/>
    <x v="1"/>
    <x v="7"/>
    <n v="524572.40870300005"/>
    <n v="20250910"/>
  </r>
  <r>
    <x v="0"/>
    <x v="3"/>
    <x v="1"/>
    <x v="8"/>
    <n v="266466.65598899999"/>
    <n v="20250910"/>
  </r>
  <r>
    <x v="0"/>
    <x v="3"/>
    <x v="1"/>
    <x v="9"/>
    <n v="103887.528655"/>
    <n v="20250910"/>
  </r>
  <r>
    <x v="0"/>
    <x v="4"/>
    <x v="0"/>
    <x v="0"/>
    <n v="33"/>
    <n v="20250910"/>
  </r>
  <r>
    <x v="0"/>
    <x v="4"/>
    <x v="0"/>
    <x v="1"/>
    <n v="4125145.3305259999"/>
    <n v="20250910"/>
  </r>
  <r>
    <x v="0"/>
    <x v="4"/>
    <x v="0"/>
    <x v="2"/>
    <n v="3180773.4035840002"/>
    <n v="20250910"/>
  </r>
  <r>
    <x v="0"/>
    <x v="4"/>
    <x v="0"/>
    <x v="3"/>
    <n v="3689247.4187670001"/>
    <n v="20250910"/>
  </r>
  <r>
    <x v="0"/>
    <x v="4"/>
    <x v="0"/>
    <x v="4"/>
    <n v="330596.16495000001"/>
    <n v="20250910"/>
  </r>
  <r>
    <x v="0"/>
    <x v="4"/>
    <x v="0"/>
    <x v="5"/>
    <n v="321673.77718799998"/>
    <n v="20250910"/>
  </r>
  <r>
    <x v="0"/>
    <x v="4"/>
    <x v="0"/>
    <x v="6"/>
    <n v="469277.577276"/>
    <n v="20250910"/>
  </r>
  <r>
    <x v="0"/>
    <x v="4"/>
    <x v="0"/>
    <x v="7"/>
    <n v="386960.304878"/>
    <n v="20250910"/>
  </r>
  <r>
    <x v="0"/>
    <x v="4"/>
    <x v="0"/>
    <x v="8"/>
    <n v="210155.212165"/>
    <n v="20250910"/>
  </r>
  <r>
    <x v="0"/>
    <x v="4"/>
    <x v="0"/>
    <x v="9"/>
    <n v="125247.73027299999"/>
    <n v="20250910"/>
  </r>
  <r>
    <x v="0"/>
    <x v="4"/>
    <x v="1"/>
    <x v="0"/>
    <n v="283"/>
    <n v="20250910"/>
  </r>
  <r>
    <x v="0"/>
    <x v="4"/>
    <x v="1"/>
    <x v="1"/>
    <n v="5584657.6311039999"/>
    <n v="20250910"/>
  </r>
  <r>
    <x v="0"/>
    <x v="4"/>
    <x v="1"/>
    <x v="2"/>
    <n v="4366297.1578759998"/>
    <n v="20250910"/>
  </r>
  <r>
    <x v="0"/>
    <x v="4"/>
    <x v="1"/>
    <x v="3"/>
    <n v="4946097.502084"/>
    <n v="20250910"/>
  </r>
  <r>
    <x v="0"/>
    <x v="4"/>
    <x v="1"/>
    <x v="4"/>
    <n v="230104.49764099999"/>
    <n v="20250910"/>
  </r>
  <r>
    <x v="0"/>
    <x v="4"/>
    <x v="1"/>
    <x v="5"/>
    <n v="389346.25215800002"/>
    <n v="20250910"/>
  </r>
  <r>
    <x v="0"/>
    <x v="4"/>
    <x v="1"/>
    <x v="6"/>
    <n v="662355.74062399997"/>
    <n v="20250910"/>
  </r>
  <r>
    <x v="0"/>
    <x v="4"/>
    <x v="1"/>
    <x v="7"/>
    <n v="593393.62562099996"/>
    <n v="20250910"/>
  </r>
  <r>
    <x v="0"/>
    <x v="4"/>
    <x v="1"/>
    <x v="8"/>
    <n v="292828.49475900002"/>
    <n v="20250910"/>
  </r>
  <r>
    <x v="0"/>
    <x v="4"/>
    <x v="1"/>
    <x v="9"/>
    <n v="110598.539714"/>
    <n v="20250910"/>
  </r>
  <r>
    <x v="0"/>
    <x v="5"/>
    <x v="0"/>
    <x v="0"/>
    <n v="33"/>
    <n v="20250910"/>
  </r>
  <r>
    <x v="0"/>
    <x v="5"/>
    <x v="0"/>
    <x v="1"/>
    <n v="3536783.975321"/>
    <n v="20250910"/>
  </r>
  <r>
    <x v="0"/>
    <x v="5"/>
    <x v="0"/>
    <x v="2"/>
    <n v="2617279.8817199999"/>
    <n v="20250910"/>
  </r>
  <r>
    <x v="0"/>
    <x v="5"/>
    <x v="0"/>
    <x v="3"/>
    <n v="3132635.905913"/>
    <n v="20250910"/>
  </r>
  <r>
    <x v="0"/>
    <x v="5"/>
    <x v="0"/>
    <x v="4"/>
    <n v="371062.68239500001"/>
    <n v="20250910"/>
  </r>
  <r>
    <x v="0"/>
    <x v="5"/>
    <x v="0"/>
    <x v="5"/>
    <n v="314704.79469200002"/>
    <n v="20250910"/>
  </r>
  <r>
    <x v="0"/>
    <x v="5"/>
    <x v="0"/>
    <x v="6"/>
    <n v="438445.672701"/>
    <n v="20250910"/>
  </r>
  <r>
    <x v="0"/>
    <x v="5"/>
    <x v="0"/>
    <x v="7"/>
    <n v="362262.73921799997"/>
    <n v="20250910"/>
  </r>
  <r>
    <x v="0"/>
    <x v="5"/>
    <x v="0"/>
    <x v="8"/>
    <n v="197735.18164600001"/>
    <n v="20250910"/>
  </r>
  <r>
    <x v="0"/>
    <x v="5"/>
    <x v="0"/>
    <x v="9"/>
    <n v="120075.650438"/>
    <n v="20250910"/>
  </r>
  <r>
    <x v="0"/>
    <x v="5"/>
    <x v="1"/>
    <x v="0"/>
    <n v="291"/>
    <n v="20250910"/>
  </r>
  <r>
    <x v="0"/>
    <x v="5"/>
    <x v="1"/>
    <x v="1"/>
    <n v="4825535.6372109996"/>
    <n v="20250910"/>
  </r>
  <r>
    <x v="0"/>
    <x v="5"/>
    <x v="1"/>
    <x v="2"/>
    <n v="3666770.3495459999"/>
    <n v="20250910"/>
  </r>
  <r>
    <x v="0"/>
    <x v="5"/>
    <x v="1"/>
    <x v="3"/>
    <n v="4244336.5646320004"/>
    <n v="20250910"/>
  </r>
  <r>
    <x v="0"/>
    <x v="5"/>
    <x v="1"/>
    <x v="4"/>
    <n v="251276.135048"/>
    <n v="20250910"/>
  </r>
  <r>
    <x v="0"/>
    <x v="5"/>
    <x v="1"/>
    <x v="5"/>
    <n v="374163.88915200002"/>
    <n v="20250910"/>
  </r>
  <r>
    <x v="0"/>
    <x v="5"/>
    <x v="1"/>
    <x v="6"/>
    <n v="605331.60273200006"/>
    <n v="20250910"/>
  </r>
  <r>
    <x v="0"/>
    <x v="5"/>
    <x v="1"/>
    <x v="7"/>
    <n v="519953.743311"/>
    <n v="20250910"/>
  </r>
  <r>
    <x v="0"/>
    <x v="5"/>
    <x v="1"/>
    <x v="8"/>
    <n v="278780.97343399998"/>
    <n v="20250910"/>
  </r>
  <r>
    <x v="0"/>
    <x v="5"/>
    <x v="1"/>
    <x v="9"/>
    <n v="100505.63751"/>
    <n v="20250910"/>
  </r>
  <r>
    <x v="0"/>
    <x v="6"/>
    <x v="0"/>
    <x v="0"/>
    <n v="31"/>
    <n v="20250910"/>
  </r>
  <r>
    <x v="0"/>
    <x v="6"/>
    <x v="0"/>
    <x v="1"/>
    <n v="3558568.9137579999"/>
    <n v="20250910"/>
  </r>
  <r>
    <x v="0"/>
    <x v="6"/>
    <x v="0"/>
    <x v="2"/>
    <n v="2631302.2218729998"/>
    <n v="20250910"/>
  </r>
  <r>
    <x v="0"/>
    <x v="6"/>
    <x v="0"/>
    <x v="3"/>
    <n v="3141261.8208659999"/>
    <n v="20250910"/>
  </r>
  <r>
    <x v="0"/>
    <x v="6"/>
    <x v="0"/>
    <x v="4"/>
    <n v="398886.443952"/>
    <n v="20250910"/>
  </r>
  <r>
    <x v="0"/>
    <x v="6"/>
    <x v="0"/>
    <x v="5"/>
    <n v="297490.674887"/>
    <n v="20250910"/>
  </r>
  <r>
    <x v="0"/>
    <x v="6"/>
    <x v="0"/>
    <x v="6"/>
    <n v="443693.62060800003"/>
    <n v="20250910"/>
  </r>
  <r>
    <x v="0"/>
    <x v="6"/>
    <x v="0"/>
    <x v="7"/>
    <n v="376721.04784399999"/>
    <n v="20250910"/>
  </r>
  <r>
    <x v="0"/>
    <x v="6"/>
    <x v="0"/>
    <x v="8"/>
    <n v="199050.11339499999"/>
    <n v="20250910"/>
  </r>
  <r>
    <x v="0"/>
    <x v="6"/>
    <x v="0"/>
    <x v="9"/>
    <n v="126210.108133"/>
    <n v="20250910"/>
  </r>
  <r>
    <x v="0"/>
    <x v="6"/>
    <x v="1"/>
    <x v="0"/>
    <n v="291"/>
    <n v="20250910"/>
  </r>
  <r>
    <x v="0"/>
    <x v="6"/>
    <x v="1"/>
    <x v="1"/>
    <n v="5015781.6896500001"/>
    <n v="20250910"/>
  </r>
  <r>
    <x v="0"/>
    <x v="6"/>
    <x v="1"/>
    <x v="2"/>
    <n v="3872547.7072140002"/>
    <n v="20250910"/>
  </r>
  <r>
    <x v="0"/>
    <x v="6"/>
    <x v="1"/>
    <x v="3"/>
    <n v="4421036.5010740003"/>
    <n v="20250910"/>
  </r>
  <r>
    <x v="0"/>
    <x v="6"/>
    <x v="1"/>
    <x v="4"/>
    <n v="267021.53395000001"/>
    <n v="20250910"/>
  </r>
  <r>
    <x v="0"/>
    <x v="6"/>
    <x v="1"/>
    <x v="5"/>
    <n v="385089.704898"/>
    <n v="20250910"/>
  </r>
  <r>
    <x v="0"/>
    <x v="6"/>
    <x v="1"/>
    <x v="6"/>
    <n v="622625.05142399995"/>
    <n v="20250910"/>
  </r>
  <r>
    <x v="0"/>
    <x v="6"/>
    <x v="1"/>
    <x v="7"/>
    <n v="538352.09512499999"/>
    <n v="20250910"/>
  </r>
  <r>
    <x v="0"/>
    <x v="6"/>
    <x v="1"/>
    <x v="8"/>
    <n v="285266.61137100001"/>
    <n v="20250910"/>
  </r>
  <r>
    <x v="0"/>
    <x v="6"/>
    <x v="1"/>
    <x v="9"/>
    <n v="103101.262694"/>
    <n v="20250910"/>
  </r>
  <r>
    <x v="0"/>
    <x v="7"/>
    <x v="0"/>
    <x v="0"/>
    <n v="31"/>
    <n v="20250910"/>
  </r>
  <r>
    <x v="0"/>
    <x v="7"/>
    <x v="0"/>
    <x v="1"/>
    <n v="3723513.4832029999"/>
    <n v="20250910"/>
  </r>
  <r>
    <x v="0"/>
    <x v="7"/>
    <x v="0"/>
    <x v="2"/>
    <n v="2785401.806287"/>
    <n v="20250910"/>
  </r>
  <r>
    <x v="0"/>
    <x v="7"/>
    <x v="0"/>
    <x v="3"/>
    <n v="3305740.0496419999"/>
    <n v="20250910"/>
  </r>
  <r>
    <x v="0"/>
    <x v="7"/>
    <x v="0"/>
    <x v="4"/>
    <n v="435565.58823300002"/>
    <n v="20250910"/>
  </r>
  <r>
    <x v="0"/>
    <x v="7"/>
    <x v="0"/>
    <x v="5"/>
    <n v="330097.63571499998"/>
    <n v="20250910"/>
  </r>
  <r>
    <x v="0"/>
    <x v="7"/>
    <x v="0"/>
    <x v="6"/>
    <n v="447650.85107099998"/>
    <n v="20250910"/>
  </r>
  <r>
    <x v="0"/>
    <x v="7"/>
    <x v="0"/>
    <x v="7"/>
    <n v="374004.86616899999"/>
    <n v="20250910"/>
  </r>
  <r>
    <x v="0"/>
    <x v="7"/>
    <x v="0"/>
    <x v="8"/>
    <n v="208988.63196200001"/>
    <n v="20250910"/>
  </r>
  <r>
    <x v="0"/>
    <x v="7"/>
    <x v="0"/>
    <x v="9"/>
    <n v="133401.10630000001"/>
    <n v="20250910"/>
  </r>
  <r>
    <x v="0"/>
    <x v="7"/>
    <x v="1"/>
    <x v="0"/>
    <n v="286"/>
    <n v="20250910"/>
  </r>
  <r>
    <x v="0"/>
    <x v="7"/>
    <x v="1"/>
    <x v="1"/>
    <n v="5215153.2193050003"/>
    <n v="20250910"/>
  </r>
  <r>
    <x v="0"/>
    <x v="7"/>
    <x v="1"/>
    <x v="2"/>
    <n v="4126272.0898059998"/>
    <n v="20250910"/>
  </r>
  <r>
    <x v="0"/>
    <x v="7"/>
    <x v="1"/>
    <x v="3"/>
    <n v="4637082.7557659997"/>
    <n v="20250910"/>
  </r>
  <r>
    <x v="0"/>
    <x v="7"/>
    <x v="1"/>
    <x v="4"/>
    <n v="282815.76215999998"/>
    <n v="20250910"/>
  </r>
  <r>
    <x v="0"/>
    <x v="7"/>
    <x v="1"/>
    <x v="5"/>
    <n v="440539.03296699998"/>
    <n v="20250910"/>
  </r>
  <r>
    <x v="0"/>
    <x v="7"/>
    <x v="1"/>
    <x v="6"/>
    <n v="611563.88672299997"/>
    <n v="20250910"/>
  </r>
  <r>
    <x v="0"/>
    <x v="7"/>
    <x v="1"/>
    <x v="7"/>
    <n v="521923.029002"/>
    <n v="20250910"/>
  </r>
  <r>
    <x v="0"/>
    <x v="7"/>
    <x v="1"/>
    <x v="8"/>
    <n v="299524.40628"/>
    <n v="20250910"/>
  </r>
  <r>
    <x v="0"/>
    <x v="7"/>
    <x v="1"/>
    <x v="9"/>
    <n v="108437.893641"/>
    <n v="2025091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s v="EEA"/>
    <x v="0"/>
    <x v="0"/>
    <x v="0"/>
    <n v="724400.75261900004"/>
    <n v="20250910"/>
  </r>
  <r>
    <s v="EEA"/>
    <x v="0"/>
    <x v="1"/>
    <x v="1"/>
    <n v="673514.93978599994"/>
    <n v="20250910"/>
  </r>
  <r>
    <s v="EEA"/>
    <x v="0"/>
    <x v="2"/>
    <x v="2"/>
    <n v="341822.267391"/>
    <n v="20250910"/>
  </r>
  <r>
    <s v="EEA"/>
    <x v="0"/>
    <x v="3"/>
    <x v="3"/>
    <n v="180820.85810700001"/>
    <n v="20250910"/>
  </r>
  <r>
    <s v="EEA"/>
    <x v="0"/>
    <x v="4"/>
    <x v="4"/>
    <n v="791252.85661000002"/>
    <n v="20250910"/>
  </r>
  <r>
    <s v="EEA"/>
    <x v="0"/>
    <x v="5"/>
    <x v="5"/>
    <n v="29945.780548999999"/>
    <n v="20250910"/>
  </r>
  <r>
    <s v="EEA"/>
    <x v="0"/>
    <x v="6"/>
    <x v="6"/>
    <n v="375038.498058"/>
    <n v="20250910"/>
  </r>
  <r>
    <s v="EEA"/>
    <x v="1"/>
    <x v="0"/>
    <x v="0"/>
    <n v="763838.73638799996"/>
    <n v="20250910"/>
  </r>
  <r>
    <s v="EEA"/>
    <x v="1"/>
    <x v="1"/>
    <x v="1"/>
    <n v="709698.46359299996"/>
    <n v="20250910"/>
  </r>
  <r>
    <s v="EEA"/>
    <x v="1"/>
    <x v="2"/>
    <x v="2"/>
    <n v="348049.40457000001"/>
    <n v="20250910"/>
  </r>
  <r>
    <s v="EEA"/>
    <x v="1"/>
    <x v="3"/>
    <x v="3"/>
    <n v="179821.05334000001"/>
    <n v="20250910"/>
  </r>
  <r>
    <s v="EEA"/>
    <x v="1"/>
    <x v="4"/>
    <x v="4"/>
    <n v="844547.32926100004"/>
    <n v="20250910"/>
  </r>
  <r>
    <s v="EEA"/>
    <x v="1"/>
    <x v="5"/>
    <x v="5"/>
    <n v="39017.788675999996"/>
    <n v="20250910"/>
  </r>
  <r>
    <s v="EEA"/>
    <x v="1"/>
    <x v="6"/>
    <x v="6"/>
    <n v="386834.04038999998"/>
    <n v="20250910"/>
  </r>
  <r>
    <s v="EEA"/>
    <x v="2"/>
    <x v="0"/>
    <x v="0"/>
    <n v="738836.65616699995"/>
    <n v="20250910"/>
  </r>
  <r>
    <s v="EEA"/>
    <x v="2"/>
    <x v="1"/>
    <x v="1"/>
    <n v="679385.62838500005"/>
    <n v="20250910"/>
  </r>
  <r>
    <s v="EEA"/>
    <x v="2"/>
    <x v="2"/>
    <x v="2"/>
    <n v="336463.91558600002"/>
    <n v="20250910"/>
  </r>
  <r>
    <s v="EEA"/>
    <x v="2"/>
    <x v="3"/>
    <x v="3"/>
    <n v="174770.87479199999"/>
    <n v="20250910"/>
  </r>
  <r>
    <s v="EEA"/>
    <x v="2"/>
    <x v="4"/>
    <x v="4"/>
    <n v="829144.09216600005"/>
    <n v="20250910"/>
  </r>
  <r>
    <s v="EEA"/>
    <x v="2"/>
    <x v="7"/>
    <x v="7"/>
    <n v="696947.59646499995"/>
    <n v="20250910"/>
  </r>
  <r>
    <s v="EEA"/>
    <x v="2"/>
    <x v="8"/>
    <x v="8"/>
    <n v="37439.738224000001"/>
    <n v="20250910"/>
  </r>
  <r>
    <s v="EEA"/>
    <x v="2"/>
    <x v="9"/>
    <x v="9"/>
    <n v="87031.373120999997"/>
    <n v="20250910"/>
  </r>
  <r>
    <s v="EEA"/>
    <x v="2"/>
    <x v="10"/>
    <x v="10"/>
    <n v="7722.0132379999995"/>
    <n v="20250910"/>
  </r>
  <r>
    <s v="EEA"/>
    <x v="2"/>
    <x v="5"/>
    <x v="5"/>
    <n v="44252.429664000003"/>
    <n v="20250910"/>
  </r>
  <r>
    <s v="EEA"/>
    <x v="2"/>
    <x v="6"/>
    <x v="6"/>
    <n v="380832.12910199998"/>
    <n v="20250910"/>
  </r>
  <r>
    <s v="EEA"/>
    <x v="3"/>
    <x v="0"/>
    <x v="0"/>
    <n v="902683.09988500003"/>
    <n v="20250910"/>
  </r>
  <r>
    <s v="EEA"/>
    <x v="3"/>
    <x v="1"/>
    <x v="1"/>
    <n v="835788.08535800001"/>
    <n v="20250910"/>
  </r>
  <r>
    <s v="EEA"/>
    <x v="3"/>
    <x v="2"/>
    <x v="2"/>
    <n v="401356.17816100002"/>
    <n v="20250910"/>
  </r>
  <r>
    <s v="EEA"/>
    <x v="3"/>
    <x v="3"/>
    <x v="3"/>
    <n v="209841.951054"/>
    <n v="20250910"/>
  </r>
  <r>
    <s v="EEA"/>
    <x v="3"/>
    <x v="4"/>
    <x v="4"/>
    <n v="974316.22711600002"/>
    <n v="20250910"/>
  </r>
  <r>
    <s v="EEA"/>
    <x v="3"/>
    <x v="7"/>
    <x v="7"/>
    <n v="832459.59864800004"/>
    <n v="20250910"/>
  </r>
  <r>
    <s v="EEA"/>
    <x v="3"/>
    <x v="8"/>
    <x v="8"/>
    <n v="37351.373321999999"/>
    <n v="20250910"/>
  </r>
  <r>
    <s v="EEA"/>
    <x v="3"/>
    <x v="9"/>
    <x v="9"/>
    <n v="96567.643867999999"/>
    <n v="20250910"/>
  </r>
  <r>
    <s v="EEA"/>
    <x v="3"/>
    <x v="10"/>
    <x v="10"/>
    <n v="7712.0143829999997"/>
    <n v="20250910"/>
  </r>
  <r>
    <s v="EEA"/>
    <x v="3"/>
    <x v="5"/>
    <x v="5"/>
    <n v="27049.340809000001"/>
    <n v="20250910"/>
  </r>
  <r>
    <s v="EEA"/>
    <x v="3"/>
    <x v="6"/>
    <x v="6"/>
    <n v="435626.70460400003"/>
    <n v="20250910"/>
  </r>
  <r>
    <s v="EEA"/>
    <x v="4"/>
    <x v="0"/>
    <x v="0"/>
    <n v="958693.43423899997"/>
    <n v="20250910"/>
  </r>
  <r>
    <s v="EEA"/>
    <x v="4"/>
    <x v="1"/>
    <x v="1"/>
    <n v="887537.53188599995"/>
    <n v="20250910"/>
  </r>
  <r>
    <s v="EEA"/>
    <x v="4"/>
    <x v="2"/>
    <x v="2"/>
    <n v="436369.46634300001"/>
    <n v="20250910"/>
  </r>
  <r>
    <s v="EEA"/>
    <x v="4"/>
    <x v="3"/>
    <x v="3"/>
    <n v="228069.09393999999"/>
    <n v="20250910"/>
  </r>
  <r>
    <s v="EEA"/>
    <x v="4"/>
    <x v="4"/>
    <x v="4"/>
    <n v="1027974.896755"/>
    <n v="20250910"/>
  </r>
  <r>
    <s v="EEA"/>
    <x v="4"/>
    <x v="7"/>
    <x v="7"/>
    <n v="877372.98769400001"/>
    <n v="20250910"/>
  </r>
  <r>
    <s v="EEA"/>
    <x v="4"/>
    <x v="8"/>
    <x v="8"/>
    <n v="38983.060761000001"/>
    <n v="20250910"/>
  </r>
  <r>
    <s v="EEA"/>
    <x v="4"/>
    <x v="9"/>
    <x v="9"/>
    <n v="100591.371532"/>
    <n v="20250910"/>
  </r>
  <r>
    <s v="EEA"/>
    <x v="4"/>
    <x v="10"/>
    <x v="10"/>
    <n v="10942.388290999999"/>
    <n v="20250910"/>
  </r>
  <r>
    <s v="EEA"/>
    <x v="4"/>
    <x v="5"/>
    <x v="5"/>
    <n v="23795.920887"/>
    <n v="20250910"/>
  </r>
  <r>
    <s v="EEA"/>
    <x v="4"/>
    <x v="6"/>
    <x v="6"/>
    <n v="467546.94912200002"/>
    <n v="20250910"/>
  </r>
  <r>
    <s v="EEA"/>
    <x v="5"/>
    <x v="0"/>
    <x v="0"/>
    <n v="1052315.7160110001"/>
    <n v="20250910"/>
  </r>
  <r>
    <s v="EEA"/>
    <x v="5"/>
    <x v="1"/>
    <x v="1"/>
    <n v="980353.93049900001"/>
    <n v="20250910"/>
  </r>
  <r>
    <s v="EEA"/>
    <x v="5"/>
    <x v="2"/>
    <x v="2"/>
    <n v="468338.55430000002"/>
    <n v="20250910"/>
  </r>
  <r>
    <s v="EEA"/>
    <x v="5"/>
    <x v="3"/>
    <x v="3"/>
    <n v="235846.26998700001"/>
    <n v="20250910"/>
  </r>
  <r>
    <s v="EEA"/>
    <x v="5"/>
    <x v="4"/>
    <x v="4"/>
    <n v="1131633.3178999999"/>
    <n v="20250910"/>
  </r>
  <r>
    <s v="EEA"/>
    <x v="5"/>
    <x v="7"/>
    <x v="7"/>
    <n v="978009.49291499995"/>
    <n v="20250910"/>
  </r>
  <r>
    <s v="EEA"/>
    <x v="5"/>
    <x v="8"/>
    <x v="8"/>
    <n v="39967.941391"/>
    <n v="20250910"/>
  </r>
  <r>
    <s v="EEA"/>
    <x v="5"/>
    <x v="9"/>
    <x v="9"/>
    <n v="101826.915601"/>
    <n v="20250910"/>
  </r>
  <r>
    <s v="EEA"/>
    <x v="5"/>
    <x v="10"/>
    <x v="10"/>
    <n v="11701.490659999999"/>
    <n v="20250910"/>
  </r>
  <r>
    <s v="EEA"/>
    <x v="5"/>
    <x v="5"/>
    <x v="5"/>
    <n v="26396.075063"/>
    <n v="20250910"/>
  </r>
  <r>
    <s v="EEA"/>
    <x v="5"/>
    <x v="6"/>
    <x v="6"/>
    <n v="502983.706924"/>
    <n v="20250910"/>
  </r>
  <r>
    <s v="EEA"/>
    <x v="6"/>
    <x v="0"/>
    <x v="0"/>
    <n v="948888.20408499998"/>
    <n v="20250910"/>
  </r>
  <r>
    <s v="EEA"/>
    <x v="6"/>
    <x v="1"/>
    <x v="1"/>
    <n v="882216.48252900003"/>
    <n v="20250910"/>
  </r>
  <r>
    <s v="EEA"/>
    <x v="6"/>
    <x v="2"/>
    <x v="2"/>
    <n v="449478.31177199999"/>
    <n v="20250910"/>
  </r>
  <r>
    <s v="EEA"/>
    <x v="6"/>
    <x v="3"/>
    <x v="3"/>
    <n v="220581.28794800001"/>
    <n v="20250910"/>
  </r>
  <r>
    <s v="EEA"/>
    <x v="6"/>
    <x v="4"/>
    <x v="4"/>
    <n v="1043777.2754329999"/>
    <n v="20250910"/>
  </r>
  <r>
    <s v="EEA"/>
    <x v="6"/>
    <x v="7"/>
    <x v="7"/>
    <n v="903645.929703"/>
    <n v="20250910"/>
  </r>
  <r>
    <s v="EEA"/>
    <x v="6"/>
    <x v="8"/>
    <x v="8"/>
    <n v="35262.025846999997"/>
    <n v="20250910"/>
  </r>
  <r>
    <s v="EEA"/>
    <x v="6"/>
    <x v="9"/>
    <x v="9"/>
    <n v="93712.702084999997"/>
    <n v="20250910"/>
  </r>
  <r>
    <s v="EEA"/>
    <x v="6"/>
    <x v="10"/>
    <x v="10"/>
    <n v="11012.781413000001"/>
    <n v="20250910"/>
  </r>
  <r>
    <s v="EEA"/>
    <x v="6"/>
    <x v="5"/>
    <x v="5"/>
    <n v="26967.185614999999"/>
    <n v="20250910"/>
  </r>
  <r>
    <s v="EEA"/>
    <x v="6"/>
    <x v="6"/>
    <x v="6"/>
    <n v="476516.15507899999"/>
    <n v="20250910"/>
  </r>
  <r>
    <s v="EEA"/>
    <x v="7"/>
    <x v="0"/>
    <x v="0"/>
    <n v="981079.73831199994"/>
    <n v="20250910"/>
  </r>
  <r>
    <s v="EEA"/>
    <x v="7"/>
    <x v="1"/>
    <x v="1"/>
    <n v="915073.14296900004"/>
    <n v="20250910"/>
  </r>
  <r>
    <s v="EEA"/>
    <x v="7"/>
    <x v="2"/>
    <x v="2"/>
    <n v="461328.05949900002"/>
    <n v="20250910"/>
  </r>
  <r>
    <s v="EEA"/>
    <x v="7"/>
    <x v="3"/>
    <x v="3"/>
    <n v="229311.37082800001"/>
    <n v="20250910"/>
  </r>
  <r>
    <s v="EEA"/>
    <x v="7"/>
    <x v="4"/>
    <x v="4"/>
    <n v="1066318.672032"/>
    <n v="20250910"/>
  </r>
  <r>
    <s v="EEA"/>
    <x v="7"/>
    <x v="7"/>
    <x v="7"/>
    <n v="929655.19652500004"/>
    <n v="20250910"/>
  </r>
  <r>
    <s v="EEA"/>
    <x v="7"/>
    <x v="8"/>
    <x v="8"/>
    <n v="32216.575317999999"/>
    <n v="20250910"/>
  </r>
  <r>
    <s v="EEA"/>
    <x v="7"/>
    <x v="9"/>
    <x v="9"/>
    <n v="93429.946142999994"/>
    <n v="20250910"/>
  </r>
  <r>
    <s v="EEA"/>
    <x v="7"/>
    <x v="10"/>
    <x v="10"/>
    <n v="11015.246808"/>
    <n v="20250910"/>
  </r>
  <r>
    <s v="EEA"/>
    <x v="7"/>
    <x v="5"/>
    <x v="5"/>
    <n v="22988.665267"/>
    <n v="20250910"/>
  </r>
  <r>
    <s v="EEA"/>
    <x v="7"/>
    <x v="6"/>
    <x v="6"/>
    <n v="484316.724766"/>
    <n v="20250910"/>
  </r>
  <r>
    <s v="EEA"/>
    <x v="8"/>
    <x v="0"/>
    <x v="0"/>
    <n v="968863.12477800006"/>
    <n v="20250910"/>
  </r>
  <r>
    <s v="EEA"/>
    <x v="8"/>
    <x v="1"/>
    <x v="1"/>
    <n v="895927.89517000003"/>
    <n v="20250910"/>
  </r>
  <r>
    <s v="EEA"/>
    <x v="8"/>
    <x v="2"/>
    <x v="2"/>
    <n v="484342.37685100001"/>
    <n v="20250910"/>
  </r>
  <r>
    <s v="EEA"/>
    <x v="8"/>
    <x v="3"/>
    <x v="3"/>
    <n v="241838.99994099999"/>
    <n v="20250910"/>
  </r>
  <r>
    <s v="EEA"/>
    <x v="8"/>
    <x v="4"/>
    <x v="4"/>
    <n v="1059214.737794"/>
    <n v="20250910"/>
  </r>
  <r>
    <s v="EEA"/>
    <x v="8"/>
    <x v="7"/>
    <x v="7"/>
    <n v="916824.53674200003"/>
    <n v="20250910"/>
  </r>
  <r>
    <s v="EEA"/>
    <x v="8"/>
    <x v="8"/>
    <x v="8"/>
    <n v="28766.101621000002"/>
    <n v="20250910"/>
  </r>
  <r>
    <s v="EEA"/>
    <x v="8"/>
    <x v="9"/>
    <x v="9"/>
    <n v="102189.965406"/>
    <n v="20250910"/>
  </r>
  <r>
    <s v="EEA"/>
    <x v="8"/>
    <x v="10"/>
    <x v="10"/>
    <n v="11434.13402"/>
    <n v="20250910"/>
  </r>
  <r>
    <s v="EEA"/>
    <x v="8"/>
    <x v="5"/>
    <x v="5"/>
    <n v="24170.661390000001"/>
    <n v="20250910"/>
  </r>
  <r>
    <s v="EEA"/>
    <x v="8"/>
    <x v="6"/>
    <x v="6"/>
    <n v="508513.03824199998"/>
    <n v="20250910"/>
  </r>
  <r>
    <s v="EEA"/>
    <x v="0"/>
    <x v="11"/>
    <x v="11"/>
    <n v="2.1192299999999999"/>
    <n v="20250910"/>
  </r>
  <r>
    <s v="EEA"/>
    <x v="0"/>
    <x v="12"/>
    <x v="12"/>
    <n v="3.7247599999999998"/>
    <n v="20250910"/>
  </r>
  <r>
    <s v="EEA"/>
    <x v="0"/>
    <x v="13"/>
    <x v="13"/>
    <n v="2.3772099999999998"/>
    <n v="20250910"/>
  </r>
  <r>
    <s v="EEA"/>
    <x v="0"/>
    <x v="14"/>
    <x v="14"/>
    <n v="3.1340300000000001"/>
    <n v="20250910"/>
  </r>
  <r>
    <s v="EEA"/>
    <x v="0"/>
    <x v="15"/>
    <x v="15"/>
    <n v="4.71448"/>
    <n v="20250910"/>
  </r>
  <r>
    <s v="EEA"/>
    <x v="0"/>
    <x v="16"/>
    <x v="16"/>
    <n v="6.7219199999999999"/>
    <n v="20250910"/>
  </r>
  <r>
    <s v="EEA"/>
    <x v="0"/>
    <x v="17"/>
    <x v="17"/>
    <n v="10.09681"/>
    <n v="20250910"/>
  </r>
  <r>
    <s v="EEA"/>
    <x v="0"/>
    <x v="18"/>
    <x v="18"/>
    <n v="2.1097899999999998"/>
    <n v="20250910"/>
  </r>
  <r>
    <s v="EEA"/>
    <x v="0"/>
    <x v="19"/>
    <x v="19"/>
    <n v="1.3119099999999999"/>
    <n v="20250910"/>
  </r>
  <r>
    <s v="EEA"/>
    <x v="0"/>
    <x v="20"/>
    <x v="20"/>
    <n v="1.5694999999999999"/>
    <n v="20250910"/>
  </r>
  <r>
    <s v="EEA"/>
    <x v="0"/>
    <x v="21"/>
    <x v="21"/>
    <n v="2.0442999999999998"/>
    <n v="20250910"/>
  </r>
  <r>
    <s v="EEA"/>
    <x v="0"/>
    <x v="22"/>
    <x v="22"/>
    <n v="2.8894000000000002"/>
    <n v="20250910"/>
  </r>
  <r>
    <s v="EEA"/>
    <x v="0"/>
    <x v="23"/>
    <x v="23"/>
    <n v="3.8752200000000001"/>
    <n v="20250910"/>
  </r>
  <r>
    <s v="EEA"/>
    <x v="1"/>
    <x v="11"/>
    <x v="11"/>
    <n v="2.1946300000000001"/>
    <n v="20250910"/>
  </r>
  <r>
    <s v="EEA"/>
    <x v="1"/>
    <x v="12"/>
    <x v="12"/>
    <n v="3.9466899999999998"/>
    <n v="20250910"/>
  </r>
  <r>
    <s v="EEA"/>
    <x v="1"/>
    <x v="13"/>
    <x v="13"/>
    <n v="2.5438000000000001"/>
    <n v="20250910"/>
  </r>
  <r>
    <s v="EEA"/>
    <x v="1"/>
    <x v="14"/>
    <x v="14"/>
    <n v="3.2890799999999998"/>
    <n v="20250910"/>
  </r>
  <r>
    <s v="EEA"/>
    <x v="1"/>
    <x v="15"/>
    <x v="15"/>
    <n v="4.8102900000000002"/>
    <n v="20250910"/>
  </r>
  <r>
    <s v="EEA"/>
    <x v="1"/>
    <x v="16"/>
    <x v="16"/>
    <n v="6.8082799999999999"/>
    <n v="20250910"/>
  </r>
  <r>
    <s v="EEA"/>
    <x v="1"/>
    <x v="17"/>
    <x v="17"/>
    <n v="9.9795099999999994"/>
    <n v="20250910"/>
  </r>
  <r>
    <s v="EEA"/>
    <x v="1"/>
    <x v="18"/>
    <x v="18"/>
    <n v="2.18323"/>
    <n v="20250910"/>
  </r>
  <r>
    <s v="EEA"/>
    <x v="1"/>
    <x v="19"/>
    <x v="19"/>
    <n v="1.3433600000000001"/>
    <n v="20250910"/>
  </r>
  <r>
    <s v="EEA"/>
    <x v="1"/>
    <x v="20"/>
    <x v="20"/>
    <n v="1.6520300000000001"/>
    <n v="20250910"/>
  </r>
  <r>
    <s v="EEA"/>
    <x v="1"/>
    <x v="21"/>
    <x v="21"/>
    <n v="2.0809099999999998"/>
    <n v="20250910"/>
  </r>
  <r>
    <s v="EEA"/>
    <x v="1"/>
    <x v="22"/>
    <x v="22"/>
    <n v="2.8080500000000002"/>
    <n v="20250910"/>
  </r>
  <r>
    <s v="EEA"/>
    <x v="1"/>
    <x v="23"/>
    <x v="23"/>
    <n v="3.8586800000000001"/>
    <n v="20250910"/>
  </r>
  <r>
    <s v="EEA"/>
    <x v="2"/>
    <x v="11"/>
    <x v="11"/>
    <n v="2.1958899999999999"/>
    <n v="20250910"/>
  </r>
  <r>
    <s v="EEA"/>
    <x v="2"/>
    <x v="12"/>
    <x v="12"/>
    <n v="3.8872900000000001"/>
    <n v="20250910"/>
  </r>
  <r>
    <s v="EEA"/>
    <x v="2"/>
    <x v="13"/>
    <x v="13"/>
    <n v="2.5691199999999998"/>
    <n v="20250910"/>
  </r>
  <r>
    <s v="EEA"/>
    <x v="2"/>
    <x v="14"/>
    <x v="14"/>
    <n v="3.3417699999999999"/>
    <n v="20250910"/>
  </r>
  <r>
    <s v="EEA"/>
    <x v="2"/>
    <x v="15"/>
    <x v="15"/>
    <n v="4.835"/>
    <n v="20250910"/>
  </r>
  <r>
    <s v="EEA"/>
    <x v="2"/>
    <x v="16"/>
    <x v="16"/>
    <n v="7.0118200000000002"/>
    <n v="20250910"/>
  </r>
  <r>
    <s v="EEA"/>
    <x v="2"/>
    <x v="17"/>
    <x v="17"/>
    <n v="10.720599999999999"/>
    <n v="20250910"/>
  </r>
  <r>
    <s v="EEA"/>
    <x v="2"/>
    <x v="18"/>
    <x v="18"/>
    <n v="2.17719"/>
    <n v="20250910"/>
  </r>
  <r>
    <s v="EEA"/>
    <x v="2"/>
    <x v="19"/>
    <x v="19"/>
    <n v="1.3646199999999999"/>
    <n v="20250910"/>
  </r>
  <r>
    <s v="EEA"/>
    <x v="2"/>
    <x v="20"/>
    <x v="20"/>
    <n v="1.6297699999999999"/>
    <n v="20250910"/>
  </r>
  <r>
    <s v="EEA"/>
    <x v="2"/>
    <x v="21"/>
    <x v="21"/>
    <n v="2.03294"/>
    <n v="20250910"/>
  </r>
  <r>
    <s v="EEA"/>
    <x v="2"/>
    <x v="22"/>
    <x v="22"/>
    <n v="2.8365300000000002"/>
    <n v="20250910"/>
  </r>
  <r>
    <s v="EEA"/>
    <x v="2"/>
    <x v="23"/>
    <x v="23"/>
    <n v="3.9074"/>
    <n v="20250910"/>
  </r>
  <r>
    <s v="EEA"/>
    <x v="3"/>
    <x v="11"/>
    <x v="11"/>
    <n v="2.2490800000000002"/>
    <n v="20250910"/>
  </r>
  <r>
    <s v="EEA"/>
    <x v="3"/>
    <x v="12"/>
    <x v="12"/>
    <n v="3.9829400000000001"/>
    <n v="20250910"/>
  </r>
  <r>
    <s v="EEA"/>
    <x v="3"/>
    <x v="13"/>
    <x v="13"/>
    <n v="2.6850999999999998"/>
    <n v="20250910"/>
  </r>
  <r>
    <s v="EEA"/>
    <x v="3"/>
    <x v="14"/>
    <x v="14"/>
    <n v="3.5456400000000001"/>
    <n v="20250910"/>
  </r>
  <r>
    <s v="EEA"/>
    <x v="3"/>
    <x v="15"/>
    <x v="15"/>
    <n v="4.9466999999999999"/>
    <n v="20250910"/>
  </r>
  <r>
    <s v="EEA"/>
    <x v="3"/>
    <x v="16"/>
    <x v="16"/>
    <n v="6.8377400000000002"/>
    <n v="20250910"/>
  </r>
  <r>
    <s v="EEA"/>
    <x v="3"/>
    <x v="17"/>
    <x v="17"/>
    <n v="10.593220000000001"/>
    <n v="20250910"/>
  </r>
  <r>
    <s v="EEA"/>
    <x v="3"/>
    <x v="18"/>
    <x v="18"/>
    <n v="2.2365900000000001"/>
    <n v="20250910"/>
  </r>
  <r>
    <s v="EEA"/>
    <x v="3"/>
    <x v="19"/>
    <x v="19"/>
    <n v="1.38422"/>
    <n v="20250910"/>
  </r>
  <r>
    <s v="EEA"/>
    <x v="3"/>
    <x v="20"/>
    <x v="20"/>
    <n v="1.68397"/>
    <n v="20250910"/>
  </r>
  <r>
    <s v="EEA"/>
    <x v="3"/>
    <x v="21"/>
    <x v="21"/>
    <n v="2.0744400000000001"/>
    <n v="20250910"/>
  </r>
  <r>
    <s v="EEA"/>
    <x v="3"/>
    <x v="22"/>
    <x v="22"/>
    <n v="2.6968899999999998"/>
    <n v="20250910"/>
  </r>
  <r>
    <s v="EEA"/>
    <x v="3"/>
    <x v="23"/>
    <x v="23"/>
    <n v="3.64175"/>
    <n v="20250910"/>
  </r>
  <r>
    <s v="EEA"/>
    <x v="4"/>
    <x v="11"/>
    <x v="11"/>
    <n v="2.1969799999999999"/>
    <n v="20250910"/>
  </r>
  <r>
    <s v="EEA"/>
    <x v="4"/>
    <x v="12"/>
    <x v="12"/>
    <n v="3.8915299999999999"/>
    <n v="20250910"/>
  </r>
  <r>
    <s v="EEA"/>
    <x v="4"/>
    <x v="13"/>
    <x v="13"/>
    <n v="2.7730999999999999"/>
    <n v="20250910"/>
  </r>
  <r>
    <s v="EEA"/>
    <x v="4"/>
    <x v="14"/>
    <x v="14"/>
    <n v="3.5993300000000001"/>
    <n v="20250910"/>
  </r>
  <r>
    <s v="EEA"/>
    <x v="4"/>
    <x v="15"/>
    <x v="15"/>
    <n v="5.0770400000000002"/>
    <n v="20250910"/>
  </r>
  <r>
    <s v="EEA"/>
    <x v="4"/>
    <x v="16"/>
    <x v="16"/>
    <n v="6.9637799999999999"/>
    <n v="20250910"/>
  </r>
  <r>
    <s v="EEA"/>
    <x v="4"/>
    <x v="17"/>
    <x v="17"/>
    <n v="10.159979999999999"/>
    <n v="20250910"/>
  </r>
  <r>
    <s v="EEA"/>
    <x v="4"/>
    <x v="18"/>
    <x v="18"/>
    <n v="2.1986599999999998"/>
    <n v="20250910"/>
  </r>
  <r>
    <s v="EEA"/>
    <x v="4"/>
    <x v="19"/>
    <x v="19"/>
    <n v="1.4610399999999999"/>
    <n v="20250910"/>
  </r>
  <r>
    <s v="EEA"/>
    <x v="4"/>
    <x v="20"/>
    <x v="20"/>
    <n v="1.6927000000000001"/>
    <n v="20250910"/>
  </r>
  <r>
    <s v="EEA"/>
    <x v="4"/>
    <x v="21"/>
    <x v="21"/>
    <n v="2.0308999999999999"/>
    <n v="20250910"/>
  </r>
  <r>
    <s v="EEA"/>
    <x v="4"/>
    <x v="22"/>
    <x v="22"/>
    <n v="2.6976"/>
    <n v="20250910"/>
  </r>
  <r>
    <s v="EEA"/>
    <x v="4"/>
    <x v="23"/>
    <x v="23"/>
    <n v="3.4803299999999999"/>
    <n v="20250910"/>
  </r>
  <r>
    <s v="EEA"/>
    <x v="5"/>
    <x v="11"/>
    <x v="11"/>
    <n v="2.2469100000000002"/>
    <n v="20250910"/>
  </r>
  <r>
    <s v="EEA"/>
    <x v="5"/>
    <x v="12"/>
    <x v="12"/>
    <n v="4.1567499999999997"/>
    <n v="20250910"/>
  </r>
  <r>
    <s v="EEA"/>
    <x v="5"/>
    <x v="13"/>
    <x v="13"/>
    <n v="2.7334200000000002"/>
    <n v="20250910"/>
  </r>
  <r>
    <s v="EEA"/>
    <x v="5"/>
    <x v="14"/>
    <x v="14"/>
    <n v="3.6785899999999998"/>
    <n v="20250910"/>
  </r>
  <r>
    <s v="EEA"/>
    <x v="5"/>
    <x v="15"/>
    <x v="15"/>
    <n v="5.3851800000000001"/>
    <n v="20250910"/>
  </r>
  <r>
    <s v="EEA"/>
    <x v="5"/>
    <x v="16"/>
    <x v="16"/>
    <n v="7.2981100000000003"/>
    <n v="20250910"/>
  </r>
  <r>
    <s v="EEA"/>
    <x v="5"/>
    <x v="17"/>
    <x v="17"/>
    <n v="10.117240000000001"/>
    <n v="20250910"/>
  </r>
  <r>
    <s v="EEA"/>
    <x v="5"/>
    <x v="18"/>
    <x v="18"/>
    <n v="2.2498399999999998"/>
    <n v="20250910"/>
  </r>
  <r>
    <s v="EEA"/>
    <x v="5"/>
    <x v="19"/>
    <x v="19"/>
    <n v="1.4391499999999999"/>
    <n v="20250910"/>
  </r>
  <r>
    <s v="EEA"/>
    <x v="5"/>
    <x v="20"/>
    <x v="20"/>
    <n v="1.7245600000000001"/>
    <n v="20250910"/>
  </r>
  <r>
    <s v="EEA"/>
    <x v="5"/>
    <x v="21"/>
    <x v="21"/>
    <n v="2.1245799999999999"/>
    <n v="20250910"/>
  </r>
  <r>
    <s v="EEA"/>
    <x v="5"/>
    <x v="22"/>
    <x v="22"/>
    <n v="2.6969099999999999"/>
    <n v="20250910"/>
  </r>
  <r>
    <s v="EEA"/>
    <x v="5"/>
    <x v="23"/>
    <x v="23"/>
    <n v="3.5390000000000001"/>
    <n v="20250910"/>
  </r>
  <r>
    <s v="EEA"/>
    <x v="6"/>
    <x v="11"/>
    <x v="11"/>
    <n v="2.1110899999999999"/>
    <n v="20250910"/>
  </r>
  <r>
    <s v="EEA"/>
    <x v="6"/>
    <x v="12"/>
    <x v="12"/>
    <n v="3.9995099999999999"/>
    <n v="20250910"/>
  </r>
  <r>
    <s v="EEA"/>
    <x v="6"/>
    <x v="13"/>
    <x v="13"/>
    <n v="2.8788800000000001"/>
    <n v="20250910"/>
  </r>
  <r>
    <s v="EEA"/>
    <x v="6"/>
    <x v="14"/>
    <x v="14"/>
    <n v="3.5567000000000002"/>
    <n v="20250910"/>
  </r>
  <r>
    <s v="EEA"/>
    <x v="6"/>
    <x v="15"/>
    <x v="15"/>
    <n v="5.2964399999999996"/>
    <n v="20250910"/>
  </r>
  <r>
    <s v="EEA"/>
    <x v="6"/>
    <x v="16"/>
    <x v="16"/>
    <n v="7.8761400000000004"/>
    <n v="20250910"/>
  </r>
  <r>
    <s v="EEA"/>
    <x v="6"/>
    <x v="17"/>
    <x v="17"/>
    <n v="10.69126"/>
    <n v="20250910"/>
  </r>
  <r>
    <s v="EEA"/>
    <x v="6"/>
    <x v="18"/>
    <x v="18"/>
    <n v="2.1904300000000001"/>
    <n v="20250910"/>
  </r>
  <r>
    <s v="EEA"/>
    <x v="6"/>
    <x v="19"/>
    <x v="19"/>
    <n v="1.4381299999999999"/>
    <n v="20250910"/>
  </r>
  <r>
    <s v="EEA"/>
    <x v="6"/>
    <x v="20"/>
    <x v="20"/>
    <n v="1.7763800000000001"/>
    <n v="20250910"/>
  </r>
  <r>
    <s v="EEA"/>
    <x v="6"/>
    <x v="21"/>
    <x v="21"/>
    <n v="2.1063000000000001"/>
    <n v="20250910"/>
  </r>
  <r>
    <s v="EEA"/>
    <x v="6"/>
    <x v="22"/>
    <x v="22"/>
    <n v="2.6803300000000001"/>
    <n v="20250910"/>
  </r>
  <r>
    <s v="EEA"/>
    <x v="6"/>
    <x v="23"/>
    <x v="23"/>
    <n v="3.59117"/>
    <n v="20250910"/>
  </r>
  <r>
    <s v="EEA"/>
    <x v="7"/>
    <x v="11"/>
    <x v="11"/>
    <n v="2.1266400000000001"/>
    <n v="20250910"/>
  </r>
  <r>
    <s v="EEA"/>
    <x v="7"/>
    <x v="12"/>
    <x v="12"/>
    <n v="3.9905300000000001"/>
    <n v="20250910"/>
  </r>
  <r>
    <s v="EEA"/>
    <x v="7"/>
    <x v="13"/>
    <x v="13"/>
    <n v="2.8246099999999998"/>
    <n v="20250910"/>
  </r>
  <r>
    <s v="EEA"/>
    <x v="7"/>
    <x v="14"/>
    <x v="14"/>
    <n v="3.5611100000000002"/>
    <n v="20250910"/>
  </r>
  <r>
    <s v="EEA"/>
    <x v="7"/>
    <x v="15"/>
    <x v="15"/>
    <n v="5.4032999999999998"/>
    <n v="20250910"/>
  </r>
  <r>
    <s v="EEA"/>
    <x v="7"/>
    <x v="16"/>
    <x v="16"/>
    <n v="7.5984999999999996"/>
    <n v="20250910"/>
  </r>
  <r>
    <s v="EEA"/>
    <x v="7"/>
    <x v="17"/>
    <x v="17"/>
    <n v="10.654500000000001"/>
    <n v="20250910"/>
  </r>
  <r>
    <s v="EEA"/>
    <x v="7"/>
    <x v="18"/>
    <x v="18"/>
    <n v="2.2017000000000002"/>
    <n v="20250910"/>
  </r>
  <r>
    <s v="EEA"/>
    <x v="7"/>
    <x v="19"/>
    <x v="19"/>
    <n v="1.4740800000000001"/>
    <n v="20250910"/>
  </r>
  <r>
    <s v="EEA"/>
    <x v="7"/>
    <x v="20"/>
    <x v="20"/>
    <n v="1.79348"/>
    <n v="20250910"/>
  </r>
  <r>
    <s v="EEA"/>
    <x v="7"/>
    <x v="21"/>
    <x v="21"/>
    <n v="2.1617799999999998"/>
    <n v="20250910"/>
  </r>
  <r>
    <s v="EEA"/>
    <x v="7"/>
    <x v="22"/>
    <x v="22"/>
    <n v="2.83832"/>
    <n v="20250910"/>
  </r>
  <r>
    <s v="EEA"/>
    <x v="7"/>
    <x v="23"/>
    <x v="23"/>
    <n v="3.6146600000000002"/>
    <n v="20250910"/>
  </r>
  <r>
    <s v="EEA"/>
    <x v="8"/>
    <x v="11"/>
    <x v="11"/>
    <n v="2.0003700000000002"/>
    <n v="20250910"/>
  </r>
  <r>
    <s v="EEA"/>
    <x v="8"/>
    <x v="12"/>
    <x v="12"/>
    <n v="3.70465"/>
    <n v="20250910"/>
  </r>
  <r>
    <s v="EEA"/>
    <x v="8"/>
    <x v="13"/>
    <x v="13"/>
    <n v="2.8256899999999998"/>
    <n v="20250910"/>
  </r>
  <r>
    <s v="EEA"/>
    <x v="8"/>
    <x v="14"/>
    <x v="14"/>
    <n v="3.6025399999999999"/>
    <n v="20250910"/>
  </r>
  <r>
    <s v="EEA"/>
    <x v="8"/>
    <x v="15"/>
    <x v="15"/>
    <n v="5.2531400000000001"/>
    <n v="20250910"/>
  </r>
  <r>
    <s v="EEA"/>
    <x v="8"/>
    <x v="16"/>
    <x v="16"/>
    <n v="7.28491"/>
    <n v="20250910"/>
  </r>
  <r>
    <s v="EEA"/>
    <x v="8"/>
    <x v="17"/>
    <x v="17"/>
    <n v="9.9436499999999999"/>
    <n v="20250910"/>
  </r>
  <r>
    <s v="EEA"/>
    <x v="8"/>
    <x v="18"/>
    <x v="18"/>
    <n v="2.0829599999999999"/>
    <n v="20250910"/>
  </r>
  <r>
    <s v="EEA"/>
    <x v="8"/>
    <x v="19"/>
    <x v="19"/>
    <n v="1.4654700000000001"/>
    <n v="20250910"/>
  </r>
  <r>
    <s v="EEA"/>
    <x v="8"/>
    <x v="20"/>
    <x v="20"/>
    <n v="1.73508"/>
    <n v="20250910"/>
  </r>
  <r>
    <s v="EEA"/>
    <x v="8"/>
    <x v="21"/>
    <x v="21"/>
    <n v="2.0927099999999998"/>
    <n v="20250910"/>
  </r>
  <r>
    <s v="EEA"/>
    <x v="8"/>
    <x v="22"/>
    <x v="22"/>
    <n v="2.6537999999999999"/>
    <n v="20250910"/>
  </r>
  <r>
    <s v="EEA"/>
    <x v="8"/>
    <x v="23"/>
    <x v="23"/>
    <n v="3.3378199999999998"/>
    <n v="202509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3FD376-FBCC-4C08-8529-2A8C8E4FD729}" name="PivotTable1" cacheId="3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7:K32" firstHeaderRow="1" firstDataRow="2" firstDataCol="2"/>
  <pivotFields count="6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4">
        <item x="0"/>
        <item x="1"/>
        <item x="2"/>
        <item x="3"/>
        <item x="11"/>
        <item x="12"/>
        <item x="13"/>
        <item x="14"/>
        <item x="15"/>
        <item x="16"/>
        <item x="17"/>
        <item x="4"/>
        <item x="7"/>
        <item x="8"/>
        <item x="9"/>
        <item x="10"/>
        <item x="5"/>
        <item x="6"/>
        <item x="18"/>
        <item x="19"/>
        <item x="20"/>
        <item x="21"/>
        <item x="22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2"/>
        <item x="8"/>
        <item x="7"/>
        <item x="9"/>
        <item x="10"/>
        <item x="3"/>
        <item x="5"/>
        <item x="0"/>
        <item x="1"/>
        <item x="4"/>
        <item x="6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24">
    <i>
      <x/>
      <x v="7"/>
    </i>
    <i>
      <x v="1"/>
      <x v="8"/>
    </i>
    <i>
      <x v="2"/>
      <x/>
    </i>
    <i>
      <x v="3"/>
      <x v="5"/>
    </i>
    <i>
      <x v="4"/>
      <x v="11"/>
    </i>
    <i>
      <x v="5"/>
      <x v="12"/>
    </i>
    <i>
      <x v="6"/>
      <x v="13"/>
    </i>
    <i>
      <x v="7"/>
      <x v="14"/>
    </i>
    <i>
      <x v="8"/>
      <x v="15"/>
    </i>
    <i>
      <x v="9"/>
      <x v="16"/>
    </i>
    <i>
      <x v="10"/>
      <x v="17"/>
    </i>
    <i>
      <x v="11"/>
      <x v="9"/>
    </i>
    <i>
      <x v="12"/>
      <x v="2"/>
    </i>
    <i>
      <x v="13"/>
      <x v="1"/>
    </i>
    <i>
      <x v="14"/>
      <x v="3"/>
    </i>
    <i>
      <x v="15"/>
      <x v="4"/>
    </i>
    <i>
      <x v="16"/>
      <x v="6"/>
    </i>
    <i>
      <x v="17"/>
      <x v="10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Sum of Value" fld="4" baseField="0" baseItem="0"/>
  </dataFields>
  <formats count="25">
    <format dxfId="40">
      <pivotArea outline="0" fieldPosition="0">
        <references count="2">
          <reference field="2" count="0" selected="0"/>
          <reference field="3" count="0" selected="0"/>
        </references>
      </pivotArea>
    </format>
    <format dxfId="39">
      <pivotArea dataOnly="0" labelOnly="1" outline="0" fieldPosition="0">
        <references count="2">
          <reference field="2" count="1" selected="0">
            <x v="12"/>
          </reference>
          <reference field="3" count="1">
            <x v="2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13"/>
          </reference>
          <reference field="3" count="1">
            <x v="1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14"/>
          </reference>
          <reference field="3" count="1">
            <x v="3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15"/>
          </reference>
          <reference field="3" count="1">
            <x v="4"/>
          </reference>
        </references>
      </pivotArea>
    </format>
    <format dxfId="35">
      <pivotArea outline="0" fieldPosition="0">
        <references count="2">
          <reference field="2" count="4" selected="0">
            <x v="12"/>
            <x v="13"/>
            <x v="14"/>
            <x v="15"/>
          </reference>
          <reference field="3" count="4" selected="0">
            <x v="1"/>
            <x v="2"/>
            <x v="3"/>
            <x v="4"/>
          </reference>
        </references>
      </pivotArea>
    </format>
    <format dxfId="34">
      <pivotArea dataOnly="0" labelOnly="1" outline="0" fieldPosition="0">
        <references count="1">
          <reference field="2" count="4">
            <x v="12"/>
            <x v="13"/>
            <x v="14"/>
            <x v="15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12"/>
          </reference>
          <reference field="3" count="1">
            <x v="2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13"/>
          </reference>
          <reference field="3" count="1">
            <x v="1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14"/>
          </reference>
          <reference field="3" count="1">
            <x v="3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15"/>
          </reference>
          <reference field="3" count="1">
            <x v="4"/>
          </reference>
        </references>
      </pivotArea>
    </format>
    <format dxfId="29">
      <pivotArea dataOnly="0" outline="0" fieldPosition="0">
        <references count="1">
          <reference field="2" count="5">
            <x v="6"/>
            <x v="7"/>
            <x v="8"/>
            <x v="9"/>
            <x v="10"/>
          </reference>
        </references>
      </pivotArea>
    </format>
    <format dxfId="28">
      <pivotArea dataOnly="0" outline="0" fieldPosition="0">
        <references count="1">
          <reference field="3" count="5">
            <x v="13"/>
            <x v="14"/>
            <x v="15"/>
            <x v="16"/>
            <x v="17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6"/>
          </reference>
          <reference field="3" count="1">
            <x v="13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7"/>
          </reference>
          <reference field="3" count="1">
            <x v="14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8"/>
          </reference>
          <reference field="3" count="1">
            <x v="15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9"/>
          </reference>
          <reference field="3" count="1">
            <x v="16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10"/>
          </reference>
          <reference field="3" count="1">
            <x v="17"/>
          </reference>
        </references>
      </pivotArea>
    </format>
    <format dxfId="22">
      <pivotArea dataOnly="0" outline="0" fieldPosition="0">
        <references count="1">
          <reference field="2" count="5">
            <x v="19"/>
            <x v="20"/>
            <x v="21"/>
            <x v="22"/>
            <x v="23"/>
          </reference>
        </references>
      </pivotArea>
    </format>
    <format dxfId="21">
      <pivotArea dataOnly="0" outline="0" fieldPosition="0">
        <references count="1">
          <reference field="3" count="5">
            <x v="19"/>
            <x v="20"/>
            <x v="21"/>
            <x v="22"/>
            <x v="23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19"/>
          </reference>
          <reference field="3" count="1">
            <x v="19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20"/>
          </reference>
          <reference field="3" count="1">
            <x v="20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21"/>
          </reference>
          <reference field="3" count="1">
            <x v="21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22"/>
          </reference>
          <reference field="3" count="1">
            <x v="22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23"/>
          </reference>
          <reference field="3" count="1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22C038-BFDE-4355-8644-14E1055DC793}" name="PivotTable2" cacheId="21" applyNumberFormats="0" applyBorderFormats="0" applyFontFormats="0" applyPatternFormats="0" applyAlignmentFormats="0" applyWidthHeightFormats="1" dataCaption="Values" updatedVersion="8" minRefreshableVersion="3" colGrandTotals="0" itemPrintTitles="1" createdVersion="8" indent="0" outline="1" outlineData="1" multipleFieldFilters="0">
  <location ref="A9:K13" firstHeaderRow="1" firstDataRow="2" firstDataCol="1" rowPageCount="2" colPageCount="1"/>
  <pivotFields count="6">
    <pivotField axis="axisPage" showAll="0">
      <items count="2">
        <item x="0"/>
        <item t="default"/>
      </items>
    </pivotField>
    <pivotField axis="axisPage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pageFields count="2">
    <pageField fld="0" item="0" hier="-1"/>
    <pageField fld="1" item="7" hier="-1"/>
  </pageFields>
  <dataFields count="1">
    <dataField name="Sum of Value" fld="4" baseField="0" baseItem="0"/>
  </dataFields>
  <formats count="6">
    <format dxfId="15">
      <pivotArea outline="0" collapsedLevelsAreSubtotals="1" fieldPosition="0"/>
    </format>
    <format dxfId="14">
      <pivotArea field="3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collapsedLevelsAreSubtotals="1" fieldPosition="0">
        <references count="2">
          <reference field="2" count="0"/>
          <reference field="3" count="9" selected="0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">
      <pivotArea field="3" grandRow="1" outline="0" collapsedLevelsAreSubtotals="1" axis="axisCol" fieldPosition="0">
        <references count="1">
          <reference field="3" count="9" selected="0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96D833-1A56-4714-A94F-B8325AC0BBD2}" name="PivotTable4" cacheId="14" applyNumberFormats="0" applyBorderFormats="0" applyFontFormats="0" applyPatternFormats="0" applyAlignmentFormats="0" applyWidthHeightFormats="1" dataCaption="Values" grandTotalCaption="Total" updatedVersion="8" minRefreshableVersion="3" rowGrandTotals="0" colGrandTotals="0" itemPrintTitles="1" createdVersion="4" indent="0" outline="1" outlineData="1" multipleFieldFilters="0" rowHeaderCaption="Reference period" colHeaderCaption="Ref. Period">
  <location ref="A8:B17" firstHeaderRow="1" firstDataRow="1" firstDataCol="1"/>
  <pivotFields count="3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Items count="1">
    <i/>
  </colItems>
  <dataFields count="1">
    <dataField name="Sum of Number of submissions EEA" fld="1" baseField="0" baseItem="0"/>
  </dataFields>
  <formats count="1">
    <format dxfId="9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472CE218-8434-489D-A1E4-92C8187B5555}" autoFormatId="16" applyNumberFormats="0" applyBorderFormats="0" applyFontFormats="0" applyPatternFormats="0" applyAlignmentFormats="0" applyWidthHeightFormats="0">
  <queryTableRefresh nextId="8">
    <queryTableFields count="6">
      <queryTableField id="1" name="Region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5691F00-D1AE-44C3-A579-25C2BDDA868A}" autoFormatId="16" applyNumberFormats="0" applyBorderFormats="0" applyFontFormats="0" applyPatternFormats="0" applyAlignmentFormats="0" applyWidthHeightFormats="0">
  <queryTableRefresh nextId="8">
    <queryTableFields count="6">
      <queryTableField id="1" name="Reporting country" tableColumnId="1"/>
      <queryTableField id="2" name="Reference period" tableColumnId="2"/>
      <queryTableField id="4" name="Method of calculation of the SCR" tableColumnId="4"/>
      <queryTableField id="5" name="Item name" tableColumnId="5"/>
      <queryTableField id="6" name="Value" tableColumnId="6"/>
      <queryTableField id="7" name="Date of extraction (yyyymmdd)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3046AEA6-99A0-4B37-B731-5EB65B58E970}" autoFormatId="16" applyNumberFormats="0" applyBorderFormats="0" applyFontFormats="0" applyPatternFormats="0" applyAlignmentFormats="0" applyWidthHeightFormats="0">
  <queryTableRefresh nextId="4">
    <queryTableFields count="3">
      <queryTableField id="1" name="Reference period" tableColumnId="1"/>
      <queryTableField id="2" name="Number of submissions EEA" tableColumnId="2"/>
      <queryTableField id="3" name="Date of extraction (yyyymmdd)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5F7AAB-568D-460B-990F-140137C1BA71}" name="tGQ_Own_Funds_all" displayName="tGQ_Own_Funds_all" ref="A1:F209" tableType="queryTable" totalsRowShown="0">
  <autoFilter ref="A1:F209" xr:uid="{445F7AAB-568D-460B-990F-140137C1BA71}"/>
  <tableColumns count="6">
    <tableColumn id="1" xr3:uid="{01AD5BD7-5573-415E-9408-73CA1C4602E0}" uniqueName="1" name="Region" queryTableFieldId="1" dataDxfId="3"/>
    <tableColumn id="2" xr3:uid="{7D0A59E6-D5BD-4B69-813E-F87ABEED2D10}" uniqueName="2" name="Reference period" queryTableFieldId="2" dataDxfId="2"/>
    <tableColumn id="3" xr3:uid="{0A20565A-595E-4DCC-86D7-89A9980883C8}" uniqueName="3" name="Item code" queryTableFieldId="3" dataDxfId="1"/>
    <tableColumn id="4" xr3:uid="{B17645A4-A64A-425C-BDF5-002CAC2CC14A}" uniqueName="4" name="Item name" queryTableFieldId="4" dataDxfId="0"/>
    <tableColumn id="5" xr3:uid="{D2C2E1F0-96D4-4603-95AE-FF40EEA6A00E}" uniqueName="5" name="Value" queryTableFieldId="5"/>
    <tableColumn id="7" xr3:uid="{5522F47D-093D-46BF-9F61-5B36F5260B8E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5BB845-6296-4775-B154-A56BEC24FA36}" name="tGA_Own_Funds_Method_of_calc" displayName="tGA_Own_Funds_Method_of_calc" ref="A1:F161" tableType="queryTable" totalsRowShown="0">
  <autoFilter ref="A1:F161" xr:uid="{755BB845-6296-4775-B154-A56BEC24FA36}"/>
  <tableColumns count="6">
    <tableColumn id="1" xr3:uid="{3CA493C8-8897-4FE0-9E43-004254C7F64E}" uniqueName="1" name="Reporting country" queryTableFieldId="1" dataDxfId="7"/>
    <tableColumn id="2" xr3:uid="{D15B41AD-3327-4985-B55E-A57B889B4DA5}" uniqueName="2" name="Reference period" queryTableFieldId="2" dataDxfId="6"/>
    <tableColumn id="4" xr3:uid="{A377C88E-DA80-49B5-8A1B-9EAB9C787E01}" uniqueName="4" name="Method of calculation of the SCR" queryTableFieldId="4" dataDxfId="5"/>
    <tableColumn id="5" xr3:uid="{F6820DAE-7AA4-4050-AE0B-27A00AFC131B}" uniqueName="5" name="Item name" queryTableFieldId="5" dataDxfId="4"/>
    <tableColumn id="6" xr3:uid="{30B9BE0D-BE27-499F-A3F7-2DA63E01E5B9}" uniqueName="6" name="Value" queryTableFieldId="6"/>
    <tableColumn id="7" xr3:uid="{36EDA7DC-B306-48A4-B42B-A5AFE376FC9D}" uniqueName="7" name="Date of extraction (yyyymmdd)" queryTableField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7601D6-7B2B-4721-9A46-A070681A7104}" name="tGQ_Own_Funds_Numb_Submissions" displayName="tGQ_Own_Funds_Numb_Submissions" ref="A1:C10" tableType="queryTable" totalsRowShown="0">
  <autoFilter ref="A1:C10" xr:uid="{677601D6-7B2B-4721-9A46-A070681A7104}"/>
  <tableColumns count="3">
    <tableColumn id="1" xr3:uid="{87FC8EFB-E94D-4096-ABDC-9A2AC02A3C80}" uniqueName="1" name="Reference period" queryTableFieldId="1" dataDxfId="8"/>
    <tableColumn id="2" xr3:uid="{E4C222F0-D83D-4010-90C5-27D03BB832F5}" uniqueName="2" name="Number of submissions EEA" queryTableFieldId="2"/>
    <tableColumn id="3" xr3:uid="{3B52C9B5-D9EE-40C4-8320-96508B424977}" uniqueName="3" name="Date of extraction (yyyymmdd)" queryTableField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EIOPA Dark Blue">
      <a:dk1>
        <a:sysClr val="windowText" lastClr="000000"/>
      </a:dk1>
      <a:lt1>
        <a:sysClr val="window" lastClr="FFFFFF"/>
      </a:lt1>
      <a:dk2>
        <a:srgbClr val="5C87B1"/>
      </a:dk2>
      <a:lt2>
        <a:srgbClr val="FFFFFF"/>
      </a:lt2>
      <a:accent1>
        <a:srgbClr val="5C87B1"/>
      </a:accent1>
      <a:accent2>
        <a:srgbClr val="98B6D6"/>
      </a:accent2>
      <a:accent3>
        <a:srgbClr val="2A4D69"/>
      </a:accent3>
      <a:accent4>
        <a:srgbClr val="FAA334"/>
      </a:accent4>
      <a:accent5>
        <a:srgbClr val="DD632E"/>
      </a:accent5>
      <a:accent6>
        <a:srgbClr val="778142"/>
      </a:accent6>
      <a:hlink>
        <a:srgbClr val="2A4D69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3" customWidth="1"/>
    <col min="2" max="16384" width="9.140625" style="3"/>
  </cols>
  <sheetData>
    <row r="5" spans="1:2" ht="21" x14ac:dyDescent="0.35">
      <c r="A5" s="5" t="s">
        <v>0</v>
      </c>
    </row>
    <row r="6" spans="1:2" ht="15" x14ac:dyDescent="0.25">
      <c r="A6" s="1" t="s">
        <v>67</v>
      </c>
    </row>
    <row r="10" spans="1:2" x14ac:dyDescent="0.2">
      <c r="A10" s="2" t="s">
        <v>1</v>
      </c>
    </row>
    <row r="11" spans="1:2" x14ac:dyDescent="0.2">
      <c r="A11" s="4">
        <v>1</v>
      </c>
      <c r="B11" s="3" t="s">
        <v>2</v>
      </c>
    </row>
    <row r="12" spans="1:2" x14ac:dyDescent="0.2">
      <c r="A12" s="4">
        <v>2</v>
      </c>
      <c r="B12" s="3" t="str">
        <f>"Data extracted on "&amp;INDEX(tGQ_Own_Funds_all[Date of extraction (yyyymmdd)],2)</f>
        <v>Data extracted on 20250910</v>
      </c>
    </row>
    <row r="13" spans="1:2" x14ac:dyDescent="0.2">
      <c r="A13" s="4">
        <v>3</v>
      </c>
      <c r="B13" s="10" t="s">
        <v>48</v>
      </c>
    </row>
    <row r="14" spans="1:2" x14ac:dyDescent="0.2">
      <c r="A14" s="4">
        <v>4</v>
      </c>
      <c r="B14" s="10" t="s">
        <v>47</v>
      </c>
    </row>
    <row r="15" spans="1:2" x14ac:dyDescent="0.2">
      <c r="A15" s="4">
        <v>5</v>
      </c>
      <c r="B15" s="10" t="s">
        <v>68</v>
      </c>
    </row>
    <row r="16" spans="1:2" x14ac:dyDescent="0.2">
      <c r="A1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F948-D658-4E74-BE45-28099D2CE3B7}">
  <sheetPr codeName="Sheet2"/>
  <dimension ref="A2:AC32"/>
  <sheetViews>
    <sheetView showGridLines="0" workbookViewId="0"/>
  </sheetViews>
  <sheetFormatPr defaultRowHeight="12.75" x14ac:dyDescent="0.2"/>
  <cols>
    <col min="1" max="1" width="21.140625" customWidth="1"/>
    <col min="2" max="2" width="47.140625" customWidth="1"/>
    <col min="3" max="28" width="17.140625" bestFit="1" customWidth="1"/>
    <col min="29" max="29" width="12.28515625" bestFit="1" customWidth="1"/>
  </cols>
  <sheetData>
    <row r="2" spans="1:29" ht="21" x14ac:dyDescent="0.35">
      <c r="A2" s="5" t="s">
        <v>0</v>
      </c>
    </row>
    <row r="3" spans="1:29" ht="15" x14ac:dyDescent="0.25">
      <c r="A3" s="1" t="s">
        <v>69</v>
      </c>
    </row>
    <row r="4" spans="1:29" x14ac:dyDescent="0.2">
      <c r="A4" s="10" t="s">
        <v>49</v>
      </c>
    </row>
    <row r="5" spans="1:29" x14ac:dyDescent="0.2">
      <c r="A5" t="s">
        <v>14</v>
      </c>
    </row>
    <row r="7" spans="1:29" x14ac:dyDescent="0.2">
      <c r="A7" s="6" t="s">
        <v>8</v>
      </c>
      <c r="C7" s="6" t="s">
        <v>4</v>
      </c>
    </row>
    <row r="8" spans="1:29" x14ac:dyDescent="0.2">
      <c r="A8" s="6" t="s">
        <v>3</v>
      </c>
      <c r="B8" s="6" t="s">
        <v>5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t="s">
        <v>75</v>
      </c>
      <c r="I8" t="s">
        <v>76</v>
      </c>
      <c r="J8" t="s">
        <v>77</v>
      </c>
      <c r="K8" t="s">
        <v>78</v>
      </c>
    </row>
    <row r="9" spans="1:29" x14ac:dyDescent="0.2">
      <c r="A9" t="s">
        <v>15</v>
      </c>
      <c r="B9" t="s">
        <v>61</v>
      </c>
      <c r="C9" s="9">
        <v>724400.75261900004</v>
      </c>
      <c r="D9" s="9">
        <v>763838.73638799996</v>
      </c>
      <c r="E9" s="9">
        <v>738836.65616699995</v>
      </c>
      <c r="F9" s="9">
        <v>902683.09988500003</v>
      </c>
      <c r="G9" s="9">
        <v>958693.43423899997</v>
      </c>
      <c r="H9" s="9">
        <v>1052315.7160110001</v>
      </c>
      <c r="I9" s="9">
        <v>948888.20408499998</v>
      </c>
      <c r="J9" s="9">
        <v>981079.73831199994</v>
      </c>
      <c r="K9" s="9">
        <v>968863.12477800006</v>
      </c>
    </row>
    <row r="10" spans="1:29" x14ac:dyDescent="0.2">
      <c r="A10" t="s">
        <v>16</v>
      </c>
      <c r="B10" t="s">
        <v>17</v>
      </c>
      <c r="C10" s="9">
        <v>673514.93978599994</v>
      </c>
      <c r="D10" s="9">
        <v>709698.46359299996</v>
      </c>
      <c r="E10" s="9">
        <v>679385.62838500005</v>
      </c>
      <c r="F10" s="9">
        <v>835788.08535800001</v>
      </c>
      <c r="G10" s="9">
        <v>887537.53188599995</v>
      </c>
      <c r="H10" s="9">
        <v>980353.93049900001</v>
      </c>
      <c r="I10" s="9">
        <v>882216.48252900003</v>
      </c>
      <c r="J10" s="9">
        <v>915073.14296900004</v>
      </c>
      <c r="K10" s="9">
        <v>895927.89517000003</v>
      </c>
    </row>
    <row r="11" spans="1:29" x14ac:dyDescent="0.2">
      <c r="A11" t="s">
        <v>18</v>
      </c>
      <c r="B11" t="s">
        <v>62</v>
      </c>
      <c r="C11" s="9">
        <v>341822.267391</v>
      </c>
      <c r="D11" s="9">
        <v>348049.40457000001</v>
      </c>
      <c r="E11" s="9">
        <v>336463.91558600002</v>
      </c>
      <c r="F11" s="9">
        <v>401356.17816100002</v>
      </c>
      <c r="G11" s="9">
        <v>436369.46634300001</v>
      </c>
      <c r="H11" s="9">
        <v>468338.55430000002</v>
      </c>
      <c r="I11" s="9">
        <v>449478.31177199999</v>
      </c>
      <c r="J11" s="9">
        <v>461328.05949900002</v>
      </c>
      <c r="K11" s="9">
        <v>484342.37685100001</v>
      </c>
    </row>
    <row r="12" spans="1:29" x14ac:dyDescent="0.2">
      <c r="A12" t="s">
        <v>19</v>
      </c>
      <c r="B12" t="s">
        <v>20</v>
      </c>
      <c r="C12" s="9">
        <v>180820.85810700001</v>
      </c>
      <c r="D12" s="9">
        <v>179821.05334000001</v>
      </c>
      <c r="E12" s="9">
        <v>174770.87479199999</v>
      </c>
      <c r="F12" s="9">
        <v>209841.951054</v>
      </c>
      <c r="G12" s="9">
        <v>228069.09393999999</v>
      </c>
      <c r="H12" s="9">
        <v>235846.26998700001</v>
      </c>
      <c r="I12" s="9">
        <v>220581.28794800001</v>
      </c>
      <c r="J12" s="9">
        <v>229311.37082800001</v>
      </c>
      <c r="K12" s="9">
        <v>241838.99994099999</v>
      </c>
    </row>
    <row r="13" spans="1:29" x14ac:dyDescent="0.2">
      <c r="A13" t="s">
        <v>28</v>
      </c>
      <c r="B13" t="s">
        <v>29</v>
      </c>
      <c r="C13" s="9">
        <v>2.1192299999999999</v>
      </c>
      <c r="D13" s="9">
        <v>2.1946300000000001</v>
      </c>
      <c r="E13" s="9">
        <v>2.1958899999999999</v>
      </c>
      <c r="F13" s="9">
        <v>2.2490800000000002</v>
      </c>
      <c r="G13" s="9">
        <v>2.1969799999999999</v>
      </c>
      <c r="H13" s="9">
        <v>2.2469100000000002</v>
      </c>
      <c r="I13" s="9">
        <v>2.1110899999999999</v>
      </c>
      <c r="J13" s="9">
        <v>2.1266400000000001</v>
      </c>
      <c r="K13" s="9">
        <v>2.0003700000000002</v>
      </c>
    </row>
    <row r="14" spans="1:29" x14ac:dyDescent="0.2">
      <c r="A14" t="s">
        <v>30</v>
      </c>
      <c r="B14" t="s">
        <v>31</v>
      </c>
      <c r="C14" s="9">
        <v>3.7247599999999998</v>
      </c>
      <c r="D14" s="9">
        <v>3.9466899999999998</v>
      </c>
      <c r="E14" s="9">
        <v>3.8872900000000001</v>
      </c>
      <c r="F14" s="9">
        <v>3.9829400000000001</v>
      </c>
      <c r="G14" s="9">
        <v>3.8915299999999999</v>
      </c>
      <c r="H14" s="9">
        <v>4.1567499999999997</v>
      </c>
      <c r="I14" s="9">
        <v>3.9995099999999999</v>
      </c>
      <c r="J14" s="9">
        <v>3.9905300000000001</v>
      </c>
      <c r="K14" s="9">
        <v>3.70465</v>
      </c>
    </row>
    <row r="15" spans="1:29" s="11" customFormat="1" x14ac:dyDescent="0.2">
      <c r="A15" s="11" t="s">
        <v>32</v>
      </c>
      <c r="B15" s="13" t="s">
        <v>51</v>
      </c>
      <c r="C15" s="12">
        <v>2.3772099999999998</v>
      </c>
      <c r="D15" s="12">
        <v>2.5438000000000001</v>
      </c>
      <c r="E15" s="12">
        <v>2.5691199999999998</v>
      </c>
      <c r="F15" s="12">
        <v>2.6850999999999998</v>
      </c>
      <c r="G15" s="12">
        <v>2.7730999999999999</v>
      </c>
      <c r="H15" s="12">
        <v>2.7334200000000002</v>
      </c>
      <c r="I15" s="12">
        <v>2.8788800000000001</v>
      </c>
      <c r="J15" s="12">
        <v>2.8246099999999998</v>
      </c>
      <c r="K15" s="12">
        <v>2.8256899999999998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11" customFormat="1" x14ac:dyDescent="0.2">
      <c r="A16" s="11" t="s">
        <v>33</v>
      </c>
      <c r="B16" s="13" t="s">
        <v>52</v>
      </c>
      <c r="C16" s="12">
        <v>3.1340300000000001</v>
      </c>
      <c r="D16" s="12">
        <v>3.2890799999999998</v>
      </c>
      <c r="E16" s="12">
        <v>3.3417699999999999</v>
      </c>
      <c r="F16" s="12">
        <v>3.5456400000000001</v>
      </c>
      <c r="G16" s="12">
        <v>3.5993300000000001</v>
      </c>
      <c r="H16" s="12">
        <v>3.6785899999999998</v>
      </c>
      <c r="I16" s="12">
        <v>3.5567000000000002</v>
      </c>
      <c r="J16" s="12">
        <v>3.5611100000000002</v>
      </c>
      <c r="K16" s="12">
        <v>3.6025399999999999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11" customFormat="1" x14ac:dyDescent="0.2">
      <c r="A17" s="11" t="s">
        <v>34</v>
      </c>
      <c r="B17" s="13" t="s">
        <v>53</v>
      </c>
      <c r="C17" s="12">
        <v>4.71448</v>
      </c>
      <c r="D17" s="12">
        <v>4.8102900000000002</v>
      </c>
      <c r="E17" s="12">
        <v>4.835</v>
      </c>
      <c r="F17" s="12">
        <v>4.9466999999999999</v>
      </c>
      <c r="G17" s="12">
        <v>5.0770400000000002</v>
      </c>
      <c r="H17" s="12">
        <v>5.3851800000000001</v>
      </c>
      <c r="I17" s="12">
        <v>5.2964399999999996</v>
      </c>
      <c r="J17" s="12">
        <v>5.4032999999999998</v>
      </c>
      <c r="K17" s="12">
        <v>5.2531400000000001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11" customFormat="1" x14ac:dyDescent="0.2">
      <c r="A18" s="11" t="s">
        <v>35</v>
      </c>
      <c r="B18" s="13" t="s">
        <v>54</v>
      </c>
      <c r="C18" s="12">
        <v>6.7219199999999999</v>
      </c>
      <c r="D18" s="12">
        <v>6.8082799999999999</v>
      </c>
      <c r="E18" s="12">
        <v>7.0118200000000002</v>
      </c>
      <c r="F18" s="12">
        <v>6.8377400000000002</v>
      </c>
      <c r="G18" s="12">
        <v>6.9637799999999999</v>
      </c>
      <c r="H18" s="12">
        <v>7.2981100000000003</v>
      </c>
      <c r="I18" s="12">
        <v>7.8761400000000004</v>
      </c>
      <c r="J18" s="12">
        <v>7.5984999999999996</v>
      </c>
      <c r="K18" s="12">
        <v>7.28491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11" customFormat="1" x14ac:dyDescent="0.2">
      <c r="A19" s="11" t="s">
        <v>36</v>
      </c>
      <c r="B19" s="13" t="s">
        <v>55</v>
      </c>
      <c r="C19" s="12">
        <v>10.09681</v>
      </c>
      <c r="D19" s="12">
        <v>9.9795099999999994</v>
      </c>
      <c r="E19" s="12">
        <v>10.720599999999999</v>
      </c>
      <c r="F19" s="12">
        <v>10.593220000000001</v>
      </c>
      <c r="G19" s="12">
        <v>10.159979999999999</v>
      </c>
      <c r="H19" s="12">
        <v>10.117240000000001</v>
      </c>
      <c r="I19" s="12">
        <v>10.69126</v>
      </c>
      <c r="J19" s="12">
        <v>10.654500000000001</v>
      </c>
      <c r="K19" s="12">
        <v>9.9436499999999999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A20" t="s">
        <v>21</v>
      </c>
      <c r="B20" t="s">
        <v>63</v>
      </c>
      <c r="C20" s="9">
        <v>791252.85661000002</v>
      </c>
      <c r="D20" s="9">
        <v>844547.32926100004</v>
      </c>
      <c r="E20" s="9">
        <v>829144.09216600005</v>
      </c>
      <c r="F20" s="9">
        <v>974316.22711600002</v>
      </c>
      <c r="G20" s="9">
        <v>1027974.896755</v>
      </c>
      <c r="H20" s="9">
        <v>1131633.3178999999</v>
      </c>
      <c r="I20" s="9">
        <v>1043777.2754329999</v>
      </c>
      <c r="J20" s="9">
        <v>1066318.672032</v>
      </c>
      <c r="K20" s="9">
        <v>1059214.737794</v>
      </c>
    </row>
    <row r="21" spans="1:29" x14ac:dyDescent="0.2">
      <c r="A21" s="11" t="s">
        <v>22</v>
      </c>
      <c r="B21" s="13" t="s">
        <v>12</v>
      </c>
      <c r="C21" s="12"/>
      <c r="D21" s="12"/>
      <c r="E21" s="12">
        <v>696947.59646499995</v>
      </c>
      <c r="F21" s="12">
        <v>832459.59864800004</v>
      </c>
      <c r="G21" s="12">
        <v>877372.98769400001</v>
      </c>
      <c r="H21" s="12">
        <v>978009.49291499995</v>
      </c>
      <c r="I21" s="12">
        <v>903645.929703</v>
      </c>
      <c r="J21" s="12">
        <v>929655.19652500004</v>
      </c>
      <c r="K21" s="12">
        <v>916824.53674200003</v>
      </c>
    </row>
    <row r="22" spans="1:29" x14ac:dyDescent="0.2">
      <c r="A22" s="11" t="s">
        <v>23</v>
      </c>
      <c r="B22" s="13" t="s">
        <v>10</v>
      </c>
      <c r="C22" s="12"/>
      <c r="D22" s="12"/>
      <c r="E22" s="12">
        <v>37439.738224000001</v>
      </c>
      <c r="F22" s="12">
        <v>37351.373321999999</v>
      </c>
      <c r="G22" s="12">
        <v>38983.060761000001</v>
      </c>
      <c r="H22" s="12">
        <v>39967.941391</v>
      </c>
      <c r="I22" s="12">
        <v>35262.025846999997</v>
      </c>
      <c r="J22" s="12">
        <v>32216.575317999999</v>
      </c>
      <c r="K22" s="12">
        <v>28766.101621000002</v>
      </c>
    </row>
    <row r="23" spans="1:29" x14ac:dyDescent="0.2">
      <c r="A23" s="11" t="s">
        <v>24</v>
      </c>
      <c r="B23" s="13" t="s">
        <v>11</v>
      </c>
      <c r="C23" s="12"/>
      <c r="D23" s="12"/>
      <c r="E23" s="12">
        <v>87031.373120999997</v>
      </c>
      <c r="F23" s="12">
        <v>96567.643867999999</v>
      </c>
      <c r="G23" s="12">
        <v>100591.371532</v>
      </c>
      <c r="H23" s="12">
        <v>101826.915601</v>
      </c>
      <c r="I23" s="12">
        <v>93712.702084999997</v>
      </c>
      <c r="J23" s="12">
        <v>93429.946142999994</v>
      </c>
      <c r="K23" s="12">
        <v>102189.965406</v>
      </c>
    </row>
    <row r="24" spans="1:29" x14ac:dyDescent="0.2">
      <c r="A24" s="11" t="s">
        <v>25</v>
      </c>
      <c r="B24" s="13" t="s">
        <v>9</v>
      </c>
      <c r="C24" s="12"/>
      <c r="D24" s="12"/>
      <c r="E24" s="12">
        <v>7722.0132379999995</v>
      </c>
      <c r="F24" s="12">
        <v>7712.0143829999997</v>
      </c>
      <c r="G24" s="12">
        <v>10942.388290999999</v>
      </c>
      <c r="H24" s="12">
        <v>11701.490659999999</v>
      </c>
      <c r="I24" s="12">
        <v>11012.781413000001</v>
      </c>
      <c r="J24" s="12">
        <v>11015.246808</v>
      </c>
      <c r="K24" s="12">
        <v>11434.13402</v>
      </c>
    </row>
    <row r="25" spans="1:29" x14ac:dyDescent="0.2">
      <c r="A25" t="s">
        <v>26</v>
      </c>
      <c r="B25" t="s">
        <v>64</v>
      </c>
      <c r="C25" s="9">
        <v>29945.780548999999</v>
      </c>
      <c r="D25" s="9">
        <v>39017.788675999996</v>
      </c>
      <c r="E25" s="9">
        <v>44252.429664000003</v>
      </c>
      <c r="F25" s="9">
        <v>27049.340809000001</v>
      </c>
      <c r="G25" s="9">
        <v>23795.920887</v>
      </c>
      <c r="H25" s="9">
        <v>26396.075063</v>
      </c>
      <c r="I25" s="9">
        <v>26967.185614999999</v>
      </c>
      <c r="J25" s="9">
        <v>22988.665267</v>
      </c>
      <c r="K25" s="9">
        <v>24170.661390000001</v>
      </c>
    </row>
    <row r="26" spans="1:29" x14ac:dyDescent="0.2">
      <c r="A26" t="s">
        <v>27</v>
      </c>
      <c r="B26" t="s">
        <v>65</v>
      </c>
      <c r="C26" s="9">
        <v>375038.498058</v>
      </c>
      <c r="D26" s="9">
        <v>386834.04038999998</v>
      </c>
      <c r="E26" s="9">
        <v>380832.12910199998</v>
      </c>
      <c r="F26" s="9">
        <v>435626.70460400003</v>
      </c>
      <c r="G26" s="9">
        <v>467546.94912200002</v>
      </c>
      <c r="H26" s="9">
        <v>502983.706924</v>
      </c>
      <c r="I26" s="9">
        <v>476516.15507899999</v>
      </c>
      <c r="J26" s="9">
        <v>484316.724766</v>
      </c>
      <c r="K26" s="9">
        <v>508513.03824199998</v>
      </c>
    </row>
    <row r="27" spans="1:29" x14ac:dyDescent="0.2">
      <c r="A27" t="s">
        <v>37</v>
      </c>
      <c r="B27" t="s">
        <v>38</v>
      </c>
      <c r="C27" s="9">
        <v>2.1097899999999998</v>
      </c>
      <c r="D27" s="9">
        <v>2.18323</v>
      </c>
      <c r="E27" s="9">
        <v>2.17719</v>
      </c>
      <c r="F27" s="9">
        <v>2.2365900000000001</v>
      </c>
      <c r="G27" s="9">
        <v>2.1986599999999998</v>
      </c>
      <c r="H27" s="9">
        <v>2.2498399999999998</v>
      </c>
      <c r="I27" s="9">
        <v>2.1904300000000001</v>
      </c>
      <c r="J27" s="9">
        <v>2.2017000000000002</v>
      </c>
      <c r="K27" s="9">
        <v>2.0829599999999999</v>
      </c>
    </row>
    <row r="28" spans="1:29" s="11" customFormat="1" x14ac:dyDescent="0.2">
      <c r="A28" s="11" t="s">
        <v>39</v>
      </c>
      <c r="B28" s="13" t="s">
        <v>56</v>
      </c>
      <c r="C28" s="12">
        <v>1.3119099999999999</v>
      </c>
      <c r="D28" s="12">
        <v>1.3433600000000001</v>
      </c>
      <c r="E28" s="12">
        <v>1.3646199999999999</v>
      </c>
      <c r="F28" s="12">
        <v>1.38422</v>
      </c>
      <c r="G28" s="12">
        <v>1.4610399999999999</v>
      </c>
      <c r="H28" s="12">
        <v>1.4391499999999999</v>
      </c>
      <c r="I28" s="12">
        <v>1.4381299999999999</v>
      </c>
      <c r="J28" s="12">
        <v>1.4740800000000001</v>
      </c>
      <c r="K28" s="12">
        <v>1.4654700000000001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11" customFormat="1" x14ac:dyDescent="0.2">
      <c r="A29" s="11" t="s">
        <v>40</v>
      </c>
      <c r="B29" s="13" t="s">
        <v>57</v>
      </c>
      <c r="C29" s="12">
        <v>1.5694999999999999</v>
      </c>
      <c r="D29" s="12">
        <v>1.6520300000000001</v>
      </c>
      <c r="E29" s="12">
        <v>1.6297699999999999</v>
      </c>
      <c r="F29" s="12">
        <v>1.68397</v>
      </c>
      <c r="G29" s="12">
        <v>1.6927000000000001</v>
      </c>
      <c r="H29" s="12">
        <v>1.7245600000000001</v>
      </c>
      <c r="I29" s="12">
        <v>1.7763800000000001</v>
      </c>
      <c r="J29" s="12">
        <v>1.79348</v>
      </c>
      <c r="K29" s="12">
        <v>1.73508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11" customFormat="1" x14ac:dyDescent="0.2">
      <c r="A30" s="11" t="s">
        <v>41</v>
      </c>
      <c r="B30" s="13" t="s">
        <v>58</v>
      </c>
      <c r="C30" s="12">
        <v>2.0442999999999998</v>
      </c>
      <c r="D30" s="12">
        <v>2.0809099999999998</v>
      </c>
      <c r="E30" s="12">
        <v>2.03294</v>
      </c>
      <c r="F30" s="12">
        <v>2.0744400000000001</v>
      </c>
      <c r="G30" s="12">
        <v>2.0308999999999999</v>
      </c>
      <c r="H30" s="12">
        <v>2.1245799999999999</v>
      </c>
      <c r="I30" s="12">
        <v>2.1063000000000001</v>
      </c>
      <c r="J30" s="12">
        <v>2.1617799999999998</v>
      </c>
      <c r="K30" s="12">
        <v>2.0927099999999998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11" customFormat="1" x14ac:dyDescent="0.2">
      <c r="A31" s="11" t="s">
        <v>42</v>
      </c>
      <c r="B31" s="13" t="s">
        <v>59</v>
      </c>
      <c r="C31" s="12">
        <v>2.8894000000000002</v>
      </c>
      <c r="D31" s="12">
        <v>2.8080500000000002</v>
      </c>
      <c r="E31" s="12">
        <v>2.8365300000000002</v>
      </c>
      <c r="F31" s="12">
        <v>2.6968899999999998</v>
      </c>
      <c r="G31" s="12">
        <v>2.6976</v>
      </c>
      <c r="H31" s="12">
        <v>2.6969099999999999</v>
      </c>
      <c r="I31" s="12">
        <v>2.6803300000000001</v>
      </c>
      <c r="J31" s="12">
        <v>2.83832</v>
      </c>
      <c r="K31" s="12">
        <v>2.6537999999999999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1" customFormat="1" x14ac:dyDescent="0.2">
      <c r="A32" s="11" t="s">
        <v>43</v>
      </c>
      <c r="B32" s="13" t="s">
        <v>60</v>
      </c>
      <c r="C32" s="12">
        <v>3.8752200000000001</v>
      </c>
      <c r="D32" s="12">
        <v>3.8586800000000001</v>
      </c>
      <c r="E32" s="12">
        <v>3.9074</v>
      </c>
      <c r="F32" s="12">
        <v>3.64175</v>
      </c>
      <c r="G32" s="12">
        <v>3.4803299999999999</v>
      </c>
      <c r="H32" s="12">
        <v>3.5390000000000001</v>
      </c>
      <c r="I32" s="12">
        <v>3.59117</v>
      </c>
      <c r="J32" s="12">
        <v>3.6146600000000002</v>
      </c>
      <c r="K32" s="12">
        <v>3.3378199999999998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5116-838B-4868-A5AA-5195E3885F4D}">
  <sheetPr codeName="Sheet5"/>
  <dimension ref="A2:K13"/>
  <sheetViews>
    <sheetView showGridLines="0" workbookViewId="0"/>
  </sheetViews>
  <sheetFormatPr defaultRowHeight="12.75" x14ac:dyDescent="0.2"/>
  <cols>
    <col min="1" max="1" width="25.28515625" bestFit="1" customWidth="1"/>
    <col min="2" max="11" width="16.42578125" style="14" customWidth="1"/>
    <col min="12" max="12" width="12" bestFit="1" customWidth="1"/>
  </cols>
  <sheetData>
    <row r="2" spans="1:11" ht="21" x14ac:dyDescent="0.35">
      <c r="A2" s="5" t="s">
        <v>0</v>
      </c>
    </row>
    <row r="3" spans="1:11" ht="15" x14ac:dyDescent="0.25">
      <c r="A3" s="1" t="s">
        <v>96</v>
      </c>
    </row>
    <row r="4" spans="1:11" x14ac:dyDescent="0.2">
      <c r="A4" t="s">
        <v>14</v>
      </c>
    </row>
    <row r="6" spans="1:11" x14ac:dyDescent="0.2">
      <c r="A6" s="6" t="s">
        <v>79</v>
      </c>
      <c r="B6" t="s">
        <v>13</v>
      </c>
    </row>
    <row r="7" spans="1:11" x14ac:dyDescent="0.2">
      <c r="A7" s="6" t="s">
        <v>4</v>
      </c>
      <c r="B7" t="s">
        <v>78</v>
      </c>
    </row>
    <row r="9" spans="1:11" x14ac:dyDescent="0.2">
      <c r="A9" s="6" t="s">
        <v>8</v>
      </c>
      <c r="B9" s="15" t="s">
        <v>95</v>
      </c>
    </row>
    <row r="10" spans="1:11" ht="63.75" x14ac:dyDescent="0.2">
      <c r="A10" s="6" t="s">
        <v>93</v>
      </c>
      <c r="B10" s="14" t="s">
        <v>81</v>
      </c>
      <c r="C10" s="14" t="s">
        <v>82</v>
      </c>
      <c r="D10" s="14" t="s">
        <v>83</v>
      </c>
      <c r="E10" s="14" t="s">
        <v>84</v>
      </c>
      <c r="F10" s="14" t="s">
        <v>85</v>
      </c>
      <c r="G10" s="14" t="s">
        <v>86</v>
      </c>
      <c r="H10" s="14" t="s">
        <v>89</v>
      </c>
      <c r="I10" s="14" t="s">
        <v>90</v>
      </c>
      <c r="J10" s="14" t="s">
        <v>91</v>
      </c>
      <c r="K10" s="14" t="s">
        <v>92</v>
      </c>
    </row>
    <row r="11" spans="1:11" x14ac:dyDescent="0.2">
      <c r="A11" s="8" t="s">
        <v>88</v>
      </c>
      <c r="B11" s="16">
        <v>31</v>
      </c>
      <c r="C11" s="17">
        <v>3723513.4832029999</v>
      </c>
      <c r="D11" s="17">
        <v>2785401.806287</v>
      </c>
      <c r="E11" s="17">
        <v>3305740.0496419999</v>
      </c>
      <c r="F11" s="17">
        <v>435565.58823300002</v>
      </c>
      <c r="G11" s="17">
        <v>330097.63571499998</v>
      </c>
      <c r="H11" s="17">
        <v>447650.85107099998</v>
      </c>
      <c r="I11" s="17">
        <v>374004.86616899999</v>
      </c>
      <c r="J11" s="17">
        <v>208988.63196200001</v>
      </c>
      <c r="K11" s="17">
        <v>133401.10630000001</v>
      </c>
    </row>
    <row r="12" spans="1:11" x14ac:dyDescent="0.2">
      <c r="A12" s="8" t="s">
        <v>87</v>
      </c>
      <c r="B12" s="16">
        <v>286</v>
      </c>
      <c r="C12" s="17">
        <v>5215153.2193050003</v>
      </c>
      <c r="D12" s="17">
        <v>4126272.0898059998</v>
      </c>
      <c r="E12" s="17">
        <v>4637082.7557659997</v>
      </c>
      <c r="F12" s="17">
        <v>282815.76215999998</v>
      </c>
      <c r="G12" s="17">
        <v>440539.03296699998</v>
      </c>
      <c r="H12" s="17">
        <v>611563.88672299997</v>
      </c>
      <c r="I12" s="17">
        <v>521923.029002</v>
      </c>
      <c r="J12" s="17">
        <v>299524.40628</v>
      </c>
      <c r="K12" s="17">
        <v>108437.893641</v>
      </c>
    </row>
    <row r="13" spans="1:11" x14ac:dyDescent="0.2">
      <c r="A13" s="8" t="s">
        <v>94</v>
      </c>
      <c r="B13" s="16">
        <v>317</v>
      </c>
      <c r="C13" s="17">
        <v>8938666.7025080007</v>
      </c>
      <c r="D13" s="17">
        <v>6911673.8960929997</v>
      </c>
      <c r="E13" s="17">
        <v>7942822.8054079991</v>
      </c>
      <c r="F13" s="17">
        <v>718381.35039300006</v>
      </c>
      <c r="G13" s="17">
        <v>770636.6686819999</v>
      </c>
      <c r="H13" s="17">
        <v>1059214.737794</v>
      </c>
      <c r="I13" s="17">
        <v>895927.89517099992</v>
      </c>
      <c r="J13" s="17">
        <v>508513.03824200004</v>
      </c>
      <c r="K13" s="17">
        <v>241838.99994100002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C878"/>
  <sheetViews>
    <sheetView showGridLines="0" workbookViewId="0"/>
  </sheetViews>
  <sheetFormatPr defaultColWidth="9.140625" defaultRowHeight="12.75" x14ac:dyDescent="0.2"/>
  <cols>
    <col min="1" max="1" width="17.42578125" style="3" customWidth="1"/>
    <col min="2" max="2" width="29" style="3" bestFit="1" customWidth="1"/>
    <col min="3" max="12" width="14.28515625" style="3" customWidth="1"/>
    <col min="13" max="13" width="10" style="3" bestFit="1" customWidth="1"/>
    <col min="14" max="16384" width="9.140625" style="3"/>
  </cols>
  <sheetData>
    <row r="2" spans="1:29" ht="21" x14ac:dyDescent="0.35">
      <c r="A2" s="5" t="s">
        <v>0</v>
      </c>
    </row>
    <row r="3" spans="1:29" ht="15" x14ac:dyDescent="0.25">
      <c r="A3" s="1" t="s">
        <v>46</v>
      </c>
    </row>
    <row r="4" spans="1:29" x14ac:dyDescent="0.2">
      <c r="A4" s="3" t="s">
        <v>50</v>
      </c>
    </row>
    <row r="8" spans="1:29" x14ac:dyDescent="0.2">
      <c r="A8" s="6" t="s">
        <v>4</v>
      </c>
      <c r="B8" t="s">
        <v>45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2">
      <c r="A9" s="8" t="s">
        <v>70</v>
      </c>
      <c r="B9" s="7">
        <v>279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A10" s="8" t="s">
        <v>71</v>
      </c>
      <c r="B10" s="7">
        <v>300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">
      <c r="A11" s="8" t="s">
        <v>72</v>
      </c>
      <c r="B11" s="7">
        <v>288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">
      <c r="A12" s="8" t="s">
        <v>73</v>
      </c>
      <c r="B12" s="7">
        <v>296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2">
      <c r="A13" s="8" t="s">
        <v>74</v>
      </c>
      <c r="B13" s="7">
        <v>309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x14ac:dyDescent="0.2">
      <c r="A14" s="8" t="s">
        <v>75</v>
      </c>
      <c r="B14" s="7">
        <v>316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A15" s="8" t="s">
        <v>76</v>
      </c>
      <c r="B15" s="7">
        <v>324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A16" s="8" t="s">
        <v>77</v>
      </c>
      <c r="B16" s="7">
        <v>322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A17" s="8" t="s">
        <v>78</v>
      </c>
      <c r="B17" s="7">
        <v>317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29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29" x14ac:dyDescent="0.2">
      <c r="A43"/>
      <c r="B43"/>
    </row>
    <row r="44" spans="1:29" x14ac:dyDescent="0.2">
      <c r="A44"/>
      <c r="B44"/>
    </row>
    <row r="45" spans="1:29" x14ac:dyDescent="0.2">
      <c r="A45"/>
      <c r="B45"/>
    </row>
    <row r="46" spans="1:29" x14ac:dyDescent="0.2">
      <c r="A46"/>
      <c r="B46"/>
    </row>
    <row r="47" spans="1:29" x14ac:dyDescent="0.2">
      <c r="A47"/>
      <c r="B47"/>
    </row>
    <row r="48" spans="1:29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5714-C011-4A1A-B54C-85C470BEB7A3}">
  <sheetPr codeName="Sheet3"/>
  <dimension ref="A1:F209"/>
  <sheetViews>
    <sheetView workbookViewId="0"/>
  </sheetViews>
  <sheetFormatPr defaultRowHeight="12.75" x14ac:dyDescent="0.2"/>
  <cols>
    <col min="1" max="1" width="8.5703125" bestFit="1" customWidth="1"/>
    <col min="2" max="2" width="16.5703125" bestFit="1" customWidth="1"/>
    <col min="3" max="3" width="12.42578125" bestFit="1" customWidth="1"/>
    <col min="4" max="4" width="81.140625" bestFit="1" customWidth="1"/>
    <col min="5" max="5" width="12" bestFit="1" customWidth="1"/>
    <col min="6" max="7" width="27.5703125" bestFit="1" customWidth="1"/>
  </cols>
  <sheetData>
    <row r="1" spans="1:6" x14ac:dyDescent="0.2">
      <c r="A1" t="s">
        <v>66</v>
      </c>
      <c r="B1" t="s">
        <v>4</v>
      </c>
      <c r="C1" t="s">
        <v>3</v>
      </c>
      <c r="D1" t="s">
        <v>5</v>
      </c>
      <c r="E1" t="s">
        <v>6</v>
      </c>
      <c r="F1" t="s">
        <v>7</v>
      </c>
    </row>
    <row r="2" spans="1:6" x14ac:dyDescent="0.2">
      <c r="A2" s="7" t="s">
        <v>13</v>
      </c>
      <c r="B2" s="7" t="s">
        <v>70</v>
      </c>
      <c r="C2" s="7" t="s">
        <v>15</v>
      </c>
      <c r="D2" s="7" t="s">
        <v>61</v>
      </c>
      <c r="E2">
        <v>724400.75261900004</v>
      </c>
      <c r="F2">
        <v>20250910</v>
      </c>
    </row>
    <row r="3" spans="1:6" x14ac:dyDescent="0.2">
      <c r="A3" s="7" t="s">
        <v>13</v>
      </c>
      <c r="B3" s="7" t="s">
        <v>70</v>
      </c>
      <c r="C3" s="7" t="s">
        <v>16</v>
      </c>
      <c r="D3" s="7" t="s">
        <v>17</v>
      </c>
      <c r="E3">
        <v>673514.93978599994</v>
      </c>
      <c r="F3">
        <v>20250910</v>
      </c>
    </row>
    <row r="4" spans="1:6" x14ac:dyDescent="0.2">
      <c r="A4" s="7" t="s">
        <v>13</v>
      </c>
      <c r="B4" s="7" t="s">
        <v>70</v>
      </c>
      <c r="C4" s="7" t="s">
        <v>18</v>
      </c>
      <c r="D4" s="7" t="s">
        <v>62</v>
      </c>
      <c r="E4">
        <v>341822.267391</v>
      </c>
      <c r="F4">
        <v>20250910</v>
      </c>
    </row>
    <row r="5" spans="1:6" x14ac:dyDescent="0.2">
      <c r="A5" s="7" t="s">
        <v>13</v>
      </c>
      <c r="B5" s="7" t="s">
        <v>70</v>
      </c>
      <c r="C5" s="7" t="s">
        <v>19</v>
      </c>
      <c r="D5" s="7" t="s">
        <v>20</v>
      </c>
      <c r="E5">
        <v>180820.85810700001</v>
      </c>
      <c r="F5">
        <v>20250910</v>
      </c>
    </row>
    <row r="6" spans="1:6" x14ac:dyDescent="0.2">
      <c r="A6" s="7" t="s">
        <v>13</v>
      </c>
      <c r="B6" s="7" t="s">
        <v>70</v>
      </c>
      <c r="C6" s="7" t="s">
        <v>21</v>
      </c>
      <c r="D6" s="7" t="s">
        <v>63</v>
      </c>
      <c r="E6">
        <v>791252.85661000002</v>
      </c>
      <c r="F6">
        <v>20250910</v>
      </c>
    </row>
    <row r="7" spans="1:6" x14ac:dyDescent="0.2">
      <c r="A7" s="7" t="s">
        <v>13</v>
      </c>
      <c r="B7" s="7" t="s">
        <v>70</v>
      </c>
      <c r="C7" s="7" t="s">
        <v>26</v>
      </c>
      <c r="D7" s="7" t="s">
        <v>64</v>
      </c>
      <c r="E7">
        <v>29945.780548999999</v>
      </c>
      <c r="F7">
        <v>20250910</v>
      </c>
    </row>
    <row r="8" spans="1:6" x14ac:dyDescent="0.2">
      <c r="A8" s="7" t="s">
        <v>13</v>
      </c>
      <c r="B8" s="7" t="s">
        <v>70</v>
      </c>
      <c r="C8" s="7" t="s">
        <v>27</v>
      </c>
      <c r="D8" s="7" t="s">
        <v>65</v>
      </c>
      <c r="E8">
        <v>375038.498058</v>
      </c>
      <c r="F8">
        <v>20250910</v>
      </c>
    </row>
    <row r="9" spans="1:6" x14ac:dyDescent="0.2">
      <c r="A9" s="7" t="s">
        <v>13</v>
      </c>
      <c r="B9" s="7" t="s">
        <v>71</v>
      </c>
      <c r="C9" s="7" t="s">
        <v>15</v>
      </c>
      <c r="D9" s="7" t="s">
        <v>61</v>
      </c>
      <c r="E9">
        <v>763838.73638799996</v>
      </c>
      <c r="F9">
        <v>20250910</v>
      </c>
    </row>
    <row r="10" spans="1:6" x14ac:dyDescent="0.2">
      <c r="A10" s="7" t="s">
        <v>13</v>
      </c>
      <c r="B10" s="7" t="s">
        <v>71</v>
      </c>
      <c r="C10" s="7" t="s">
        <v>16</v>
      </c>
      <c r="D10" s="7" t="s">
        <v>17</v>
      </c>
      <c r="E10">
        <v>709698.46359299996</v>
      </c>
      <c r="F10">
        <v>20250910</v>
      </c>
    </row>
    <row r="11" spans="1:6" x14ac:dyDescent="0.2">
      <c r="A11" s="7" t="s">
        <v>13</v>
      </c>
      <c r="B11" s="7" t="s">
        <v>71</v>
      </c>
      <c r="C11" s="7" t="s">
        <v>18</v>
      </c>
      <c r="D11" s="7" t="s">
        <v>62</v>
      </c>
      <c r="E11">
        <v>348049.40457000001</v>
      </c>
      <c r="F11">
        <v>20250910</v>
      </c>
    </row>
    <row r="12" spans="1:6" x14ac:dyDescent="0.2">
      <c r="A12" s="7" t="s">
        <v>13</v>
      </c>
      <c r="B12" s="7" t="s">
        <v>71</v>
      </c>
      <c r="C12" s="7" t="s">
        <v>19</v>
      </c>
      <c r="D12" s="7" t="s">
        <v>20</v>
      </c>
      <c r="E12">
        <v>179821.05334000001</v>
      </c>
      <c r="F12">
        <v>20250910</v>
      </c>
    </row>
    <row r="13" spans="1:6" x14ac:dyDescent="0.2">
      <c r="A13" s="7" t="s">
        <v>13</v>
      </c>
      <c r="B13" s="7" t="s">
        <v>71</v>
      </c>
      <c r="C13" s="7" t="s">
        <v>21</v>
      </c>
      <c r="D13" s="7" t="s">
        <v>63</v>
      </c>
      <c r="E13">
        <v>844547.32926100004</v>
      </c>
      <c r="F13">
        <v>20250910</v>
      </c>
    </row>
    <row r="14" spans="1:6" x14ac:dyDescent="0.2">
      <c r="A14" s="7" t="s">
        <v>13</v>
      </c>
      <c r="B14" s="7" t="s">
        <v>71</v>
      </c>
      <c r="C14" s="7" t="s">
        <v>26</v>
      </c>
      <c r="D14" s="7" t="s">
        <v>64</v>
      </c>
      <c r="E14">
        <v>39017.788675999996</v>
      </c>
      <c r="F14">
        <v>20250910</v>
      </c>
    </row>
    <row r="15" spans="1:6" x14ac:dyDescent="0.2">
      <c r="A15" s="7" t="s">
        <v>13</v>
      </c>
      <c r="B15" s="7" t="s">
        <v>71</v>
      </c>
      <c r="C15" s="7" t="s">
        <v>27</v>
      </c>
      <c r="D15" s="7" t="s">
        <v>65</v>
      </c>
      <c r="E15">
        <v>386834.04038999998</v>
      </c>
      <c r="F15">
        <v>20250910</v>
      </c>
    </row>
    <row r="16" spans="1:6" x14ac:dyDescent="0.2">
      <c r="A16" s="7" t="s">
        <v>13</v>
      </c>
      <c r="B16" s="7" t="s">
        <v>72</v>
      </c>
      <c r="C16" s="7" t="s">
        <v>15</v>
      </c>
      <c r="D16" s="7" t="s">
        <v>61</v>
      </c>
      <c r="E16">
        <v>738836.65616699995</v>
      </c>
      <c r="F16">
        <v>20250910</v>
      </c>
    </row>
    <row r="17" spans="1:6" x14ac:dyDescent="0.2">
      <c r="A17" s="7" t="s">
        <v>13</v>
      </c>
      <c r="B17" s="7" t="s">
        <v>72</v>
      </c>
      <c r="C17" s="7" t="s">
        <v>16</v>
      </c>
      <c r="D17" s="7" t="s">
        <v>17</v>
      </c>
      <c r="E17">
        <v>679385.62838500005</v>
      </c>
      <c r="F17">
        <v>20250910</v>
      </c>
    </row>
    <row r="18" spans="1:6" x14ac:dyDescent="0.2">
      <c r="A18" s="7" t="s">
        <v>13</v>
      </c>
      <c r="B18" s="7" t="s">
        <v>72</v>
      </c>
      <c r="C18" s="7" t="s">
        <v>18</v>
      </c>
      <c r="D18" s="7" t="s">
        <v>62</v>
      </c>
      <c r="E18">
        <v>336463.91558600002</v>
      </c>
      <c r="F18">
        <v>20250910</v>
      </c>
    </row>
    <row r="19" spans="1:6" x14ac:dyDescent="0.2">
      <c r="A19" s="7" t="s">
        <v>13</v>
      </c>
      <c r="B19" s="7" t="s">
        <v>72</v>
      </c>
      <c r="C19" s="7" t="s">
        <v>19</v>
      </c>
      <c r="D19" s="7" t="s">
        <v>20</v>
      </c>
      <c r="E19">
        <v>174770.87479199999</v>
      </c>
      <c r="F19">
        <v>20250910</v>
      </c>
    </row>
    <row r="20" spans="1:6" x14ac:dyDescent="0.2">
      <c r="A20" s="7" t="s">
        <v>13</v>
      </c>
      <c r="B20" s="7" t="s">
        <v>72</v>
      </c>
      <c r="C20" s="7" t="s">
        <v>21</v>
      </c>
      <c r="D20" s="7" t="s">
        <v>63</v>
      </c>
      <c r="E20">
        <v>829144.09216600005</v>
      </c>
      <c r="F20">
        <v>20250910</v>
      </c>
    </row>
    <row r="21" spans="1:6" x14ac:dyDescent="0.2">
      <c r="A21" s="7" t="s">
        <v>13</v>
      </c>
      <c r="B21" s="7" t="s">
        <v>72</v>
      </c>
      <c r="C21" s="7" t="s">
        <v>22</v>
      </c>
      <c r="D21" s="7" t="s">
        <v>12</v>
      </c>
      <c r="E21">
        <v>696947.59646499995</v>
      </c>
      <c r="F21">
        <v>20250910</v>
      </c>
    </row>
    <row r="22" spans="1:6" x14ac:dyDescent="0.2">
      <c r="A22" s="7" t="s">
        <v>13</v>
      </c>
      <c r="B22" s="7" t="s">
        <v>72</v>
      </c>
      <c r="C22" s="7" t="s">
        <v>23</v>
      </c>
      <c r="D22" s="7" t="s">
        <v>10</v>
      </c>
      <c r="E22">
        <v>37439.738224000001</v>
      </c>
      <c r="F22">
        <v>20250910</v>
      </c>
    </row>
    <row r="23" spans="1:6" x14ac:dyDescent="0.2">
      <c r="A23" s="7" t="s">
        <v>13</v>
      </c>
      <c r="B23" s="7" t="s">
        <v>72</v>
      </c>
      <c r="C23" s="7" t="s">
        <v>24</v>
      </c>
      <c r="D23" s="7" t="s">
        <v>11</v>
      </c>
      <c r="E23">
        <v>87031.373120999997</v>
      </c>
      <c r="F23">
        <v>20250910</v>
      </c>
    </row>
    <row r="24" spans="1:6" x14ac:dyDescent="0.2">
      <c r="A24" s="7" t="s">
        <v>13</v>
      </c>
      <c r="B24" s="7" t="s">
        <v>72</v>
      </c>
      <c r="C24" s="7" t="s">
        <v>25</v>
      </c>
      <c r="D24" s="7" t="s">
        <v>9</v>
      </c>
      <c r="E24">
        <v>7722.0132379999995</v>
      </c>
      <c r="F24">
        <v>20250910</v>
      </c>
    </row>
    <row r="25" spans="1:6" x14ac:dyDescent="0.2">
      <c r="A25" s="7" t="s">
        <v>13</v>
      </c>
      <c r="B25" s="7" t="s">
        <v>72</v>
      </c>
      <c r="C25" s="7" t="s">
        <v>26</v>
      </c>
      <c r="D25" s="7" t="s">
        <v>64</v>
      </c>
      <c r="E25">
        <v>44252.429664000003</v>
      </c>
      <c r="F25">
        <v>20250910</v>
      </c>
    </row>
    <row r="26" spans="1:6" x14ac:dyDescent="0.2">
      <c r="A26" s="7" t="s">
        <v>13</v>
      </c>
      <c r="B26" s="7" t="s">
        <v>72</v>
      </c>
      <c r="C26" s="7" t="s">
        <v>27</v>
      </c>
      <c r="D26" s="7" t="s">
        <v>65</v>
      </c>
      <c r="E26">
        <v>380832.12910199998</v>
      </c>
      <c r="F26">
        <v>20250910</v>
      </c>
    </row>
    <row r="27" spans="1:6" x14ac:dyDescent="0.2">
      <c r="A27" s="7" t="s">
        <v>13</v>
      </c>
      <c r="B27" s="7" t="s">
        <v>73</v>
      </c>
      <c r="C27" s="7" t="s">
        <v>15</v>
      </c>
      <c r="D27" s="7" t="s">
        <v>61</v>
      </c>
      <c r="E27">
        <v>902683.09988500003</v>
      </c>
      <c r="F27">
        <v>20250910</v>
      </c>
    </row>
    <row r="28" spans="1:6" x14ac:dyDescent="0.2">
      <c r="A28" s="7" t="s">
        <v>13</v>
      </c>
      <c r="B28" s="7" t="s">
        <v>73</v>
      </c>
      <c r="C28" s="7" t="s">
        <v>16</v>
      </c>
      <c r="D28" s="7" t="s">
        <v>17</v>
      </c>
      <c r="E28">
        <v>835788.08535800001</v>
      </c>
      <c r="F28">
        <v>20250910</v>
      </c>
    </row>
    <row r="29" spans="1:6" x14ac:dyDescent="0.2">
      <c r="A29" s="7" t="s">
        <v>13</v>
      </c>
      <c r="B29" s="7" t="s">
        <v>73</v>
      </c>
      <c r="C29" s="7" t="s">
        <v>18</v>
      </c>
      <c r="D29" s="7" t="s">
        <v>62</v>
      </c>
      <c r="E29">
        <v>401356.17816100002</v>
      </c>
      <c r="F29">
        <v>20250910</v>
      </c>
    </row>
    <row r="30" spans="1:6" x14ac:dyDescent="0.2">
      <c r="A30" s="7" t="s">
        <v>13</v>
      </c>
      <c r="B30" s="7" t="s">
        <v>73</v>
      </c>
      <c r="C30" s="7" t="s">
        <v>19</v>
      </c>
      <c r="D30" s="7" t="s">
        <v>20</v>
      </c>
      <c r="E30">
        <v>209841.951054</v>
      </c>
      <c r="F30">
        <v>20250910</v>
      </c>
    </row>
    <row r="31" spans="1:6" x14ac:dyDescent="0.2">
      <c r="A31" s="7" t="s">
        <v>13</v>
      </c>
      <c r="B31" s="7" t="s">
        <v>73</v>
      </c>
      <c r="C31" s="7" t="s">
        <v>21</v>
      </c>
      <c r="D31" s="7" t="s">
        <v>63</v>
      </c>
      <c r="E31">
        <v>974316.22711600002</v>
      </c>
      <c r="F31">
        <v>20250910</v>
      </c>
    </row>
    <row r="32" spans="1:6" x14ac:dyDescent="0.2">
      <c r="A32" s="7" t="s">
        <v>13</v>
      </c>
      <c r="B32" s="7" t="s">
        <v>73</v>
      </c>
      <c r="C32" s="7" t="s">
        <v>22</v>
      </c>
      <c r="D32" s="7" t="s">
        <v>12</v>
      </c>
      <c r="E32">
        <v>832459.59864800004</v>
      </c>
      <c r="F32">
        <v>20250910</v>
      </c>
    </row>
    <row r="33" spans="1:6" x14ac:dyDescent="0.2">
      <c r="A33" s="7" t="s">
        <v>13</v>
      </c>
      <c r="B33" s="7" t="s">
        <v>73</v>
      </c>
      <c r="C33" s="7" t="s">
        <v>23</v>
      </c>
      <c r="D33" s="7" t="s">
        <v>10</v>
      </c>
      <c r="E33">
        <v>37351.373321999999</v>
      </c>
      <c r="F33">
        <v>20250910</v>
      </c>
    </row>
    <row r="34" spans="1:6" x14ac:dyDescent="0.2">
      <c r="A34" s="7" t="s">
        <v>13</v>
      </c>
      <c r="B34" s="7" t="s">
        <v>73</v>
      </c>
      <c r="C34" s="7" t="s">
        <v>24</v>
      </c>
      <c r="D34" s="7" t="s">
        <v>11</v>
      </c>
      <c r="E34">
        <v>96567.643867999999</v>
      </c>
      <c r="F34">
        <v>20250910</v>
      </c>
    </row>
    <row r="35" spans="1:6" x14ac:dyDescent="0.2">
      <c r="A35" s="7" t="s">
        <v>13</v>
      </c>
      <c r="B35" s="7" t="s">
        <v>73</v>
      </c>
      <c r="C35" s="7" t="s">
        <v>25</v>
      </c>
      <c r="D35" s="7" t="s">
        <v>9</v>
      </c>
      <c r="E35">
        <v>7712.0143829999997</v>
      </c>
      <c r="F35">
        <v>20250910</v>
      </c>
    </row>
    <row r="36" spans="1:6" x14ac:dyDescent="0.2">
      <c r="A36" s="7" t="s">
        <v>13</v>
      </c>
      <c r="B36" s="7" t="s">
        <v>73</v>
      </c>
      <c r="C36" s="7" t="s">
        <v>26</v>
      </c>
      <c r="D36" s="7" t="s">
        <v>64</v>
      </c>
      <c r="E36">
        <v>27049.340809000001</v>
      </c>
      <c r="F36">
        <v>20250910</v>
      </c>
    </row>
    <row r="37" spans="1:6" x14ac:dyDescent="0.2">
      <c r="A37" s="7" t="s">
        <v>13</v>
      </c>
      <c r="B37" s="7" t="s">
        <v>73</v>
      </c>
      <c r="C37" s="7" t="s">
        <v>27</v>
      </c>
      <c r="D37" s="7" t="s">
        <v>65</v>
      </c>
      <c r="E37">
        <v>435626.70460400003</v>
      </c>
      <c r="F37">
        <v>20250910</v>
      </c>
    </row>
    <row r="38" spans="1:6" x14ac:dyDescent="0.2">
      <c r="A38" s="7" t="s">
        <v>13</v>
      </c>
      <c r="B38" s="7" t="s">
        <v>74</v>
      </c>
      <c r="C38" s="7" t="s">
        <v>15</v>
      </c>
      <c r="D38" s="7" t="s">
        <v>61</v>
      </c>
      <c r="E38">
        <v>958693.43423899997</v>
      </c>
      <c r="F38">
        <v>20250910</v>
      </c>
    </row>
    <row r="39" spans="1:6" x14ac:dyDescent="0.2">
      <c r="A39" s="7" t="s">
        <v>13</v>
      </c>
      <c r="B39" s="7" t="s">
        <v>74</v>
      </c>
      <c r="C39" s="7" t="s">
        <v>16</v>
      </c>
      <c r="D39" s="7" t="s">
        <v>17</v>
      </c>
      <c r="E39">
        <v>887537.53188599995</v>
      </c>
      <c r="F39">
        <v>20250910</v>
      </c>
    </row>
    <row r="40" spans="1:6" x14ac:dyDescent="0.2">
      <c r="A40" s="7" t="s">
        <v>13</v>
      </c>
      <c r="B40" s="7" t="s">
        <v>74</v>
      </c>
      <c r="C40" s="7" t="s">
        <v>18</v>
      </c>
      <c r="D40" s="7" t="s">
        <v>62</v>
      </c>
      <c r="E40">
        <v>436369.46634300001</v>
      </c>
      <c r="F40">
        <v>20250910</v>
      </c>
    </row>
    <row r="41" spans="1:6" x14ac:dyDescent="0.2">
      <c r="A41" s="7" t="s">
        <v>13</v>
      </c>
      <c r="B41" s="7" t="s">
        <v>74</v>
      </c>
      <c r="C41" s="7" t="s">
        <v>19</v>
      </c>
      <c r="D41" s="7" t="s">
        <v>20</v>
      </c>
      <c r="E41">
        <v>228069.09393999999</v>
      </c>
      <c r="F41">
        <v>20250910</v>
      </c>
    </row>
    <row r="42" spans="1:6" x14ac:dyDescent="0.2">
      <c r="A42" s="7" t="s">
        <v>13</v>
      </c>
      <c r="B42" s="7" t="s">
        <v>74</v>
      </c>
      <c r="C42" s="7" t="s">
        <v>21</v>
      </c>
      <c r="D42" s="7" t="s">
        <v>63</v>
      </c>
      <c r="E42">
        <v>1027974.896755</v>
      </c>
      <c r="F42">
        <v>20250910</v>
      </c>
    </row>
    <row r="43" spans="1:6" x14ac:dyDescent="0.2">
      <c r="A43" s="7" t="s">
        <v>13</v>
      </c>
      <c r="B43" s="7" t="s">
        <v>74</v>
      </c>
      <c r="C43" s="7" t="s">
        <v>22</v>
      </c>
      <c r="D43" s="7" t="s">
        <v>12</v>
      </c>
      <c r="E43">
        <v>877372.98769400001</v>
      </c>
      <c r="F43">
        <v>20250910</v>
      </c>
    </row>
    <row r="44" spans="1:6" x14ac:dyDescent="0.2">
      <c r="A44" s="7" t="s">
        <v>13</v>
      </c>
      <c r="B44" s="7" t="s">
        <v>74</v>
      </c>
      <c r="C44" s="7" t="s">
        <v>23</v>
      </c>
      <c r="D44" s="7" t="s">
        <v>10</v>
      </c>
      <c r="E44">
        <v>38983.060761000001</v>
      </c>
      <c r="F44">
        <v>20250910</v>
      </c>
    </row>
    <row r="45" spans="1:6" x14ac:dyDescent="0.2">
      <c r="A45" s="7" t="s">
        <v>13</v>
      </c>
      <c r="B45" s="7" t="s">
        <v>74</v>
      </c>
      <c r="C45" s="7" t="s">
        <v>24</v>
      </c>
      <c r="D45" s="7" t="s">
        <v>11</v>
      </c>
      <c r="E45">
        <v>100591.371532</v>
      </c>
      <c r="F45">
        <v>20250910</v>
      </c>
    </row>
    <row r="46" spans="1:6" x14ac:dyDescent="0.2">
      <c r="A46" s="7" t="s">
        <v>13</v>
      </c>
      <c r="B46" s="7" t="s">
        <v>74</v>
      </c>
      <c r="C46" s="7" t="s">
        <v>25</v>
      </c>
      <c r="D46" s="7" t="s">
        <v>9</v>
      </c>
      <c r="E46">
        <v>10942.388290999999</v>
      </c>
      <c r="F46">
        <v>20250910</v>
      </c>
    </row>
    <row r="47" spans="1:6" x14ac:dyDescent="0.2">
      <c r="A47" s="7" t="s">
        <v>13</v>
      </c>
      <c r="B47" s="7" t="s">
        <v>74</v>
      </c>
      <c r="C47" s="7" t="s">
        <v>26</v>
      </c>
      <c r="D47" s="7" t="s">
        <v>64</v>
      </c>
      <c r="E47">
        <v>23795.920887</v>
      </c>
      <c r="F47">
        <v>20250910</v>
      </c>
    </row>
    <row r="48" spans="1:6" x14ac:dyDescent="0.2">
      <c r="A48" s="7" t="s">
        <v>13</v>
      </c>
      <c r="B48" s="7" t="s">
        <v>74</v>
      </c>
      <c r="C48" s="7" t="s">
        <v>27</v>
      </c>
      <c r="D48" s="7" t="s">
        <v>65</v>
      </c>
      <c r="E48">
        <v>467546.94912200002</v>
      </c>
      <c r="F48">
        <v>20250910</v>
      </c>
    </row>
    <row r="49" spans="1:6" x14ac:dyDescent="0.2">
      <c r="A49" s="7" t="s">
        <v>13</v>
      </c>
      <c r="B49" s="7" t="s">
        <v>75</v>
      </c>
      <c r="C49" s="7" t="s">
        <v>15</v>
      </c>
      <c r="D49" s="7" t="s">
        <v>61</v>
      </c>
      <c r="E49">
        <v>1052315.7160110001</v>
      </c>
      <c r="F49">
        <v>20250910</v>
      </c>
    </row>
    <row r="50" spans="1:6" x14ac:dyDescent="0.2">
      <c r="A50" s="7" t="s">
        <v>13</v>
      </c>
      <c r="B50" s="7" t="s">
        <v>75</v>
      </c>
      <c r="C50" s="7" t="s">
        <v>16</v>
      </c>
      <c r="D50" s="7" t="s">
        <v>17</v>
      </c>
      <c r="E50">
        <v>980353.93049900001</v>
      </c>
      <c r="F50">
        <v>20250910</v>
      </c>
    </row>
    <row r="51" spans="1:6" x14ac:dyDescent="0.2">
      <c r="A51" s="7" t="s">
        <v>13</v>
      </c>
      <c r="B51" s="7" t="s">
        <v>75</v>
      </c>
      <c r="C51" s="7" t="s">
        <v>18</v>
      </c>
      <c r="D51" s="7" t="s">
        <v>62</v>
      </c>
      <c r="E51">
        <v>468338.55430000002</v>
      </c>
      <c r="F51">
        <v>20250910</v>
      </c>
    </row>
    <row r="52" spans="1:6" x14ac:dyDescent="0.2">
      <c r="A52" s="7" t="s">
        <v>13</v>
      </c>
      <c r="B52" s="7" t="s">
        <v>75</v>
      </c>
      <c r="C52" s="7" t="s">
        <v>19</v>
      </c>
      <c r="D52" s="7" t="s">
        <v>20</v>
      </c>
      <c r="E52">
        <v>235846.26998700001</v>
      </c>
      <c r="F52">
        <v>20250910</v>
      </c>
    </row>
    <row r="53" spans="1:6" x14ac:dyDescent="0.2">
      <c r="A53" s="7" t="s">
        <v>13</v>
      </c>
      <c r="B53" s="7" t="s">
        <v>75</v>
      </c>
      <c r="C53" s="7" t="s">
        <v>21</v>
      </c>
      <c r="D53" s="7" t="s">
        <v>63</v>
      </c>
      <c r="E53">
        <v>1131633.3178999999</v>
      </c>
      <c r="F53">
        <v>20250910</v>
      </c>
    </row>
    <row r="54" spans="1:6" x14ac:dyDescent="0.2">
      <c r="A54" s="7" t="s">
        <v>13</v>
      </c>
      <c r="B54" s="7" t="s">
        <v>75</v>
      </c>
      <c r="C54" s="7" t="s">
        <v>22</v>
      </c>
      <c r="D54" s="7" t="s">
        <v>12</v>
      </c>
      <c r="E54">
        <v>978009.49291499995</v>
      </c>
      <c r="F54">
        <v>20250910</v>
      </c>
    </row>
    <row r="55" spans="1:6" x14ac:dyDescent="0.2">
      <c r="A55" s="7" t="s">
        <v>13</v>
      </c>
      <c r="B55" s="7" t="s">
        <v>75</v>
      </c>
      <c r="C55" s="7" t="s">
        <v>23</v>
      </c>
      <c r="D55" s="7" t="s">
        <v>10</v>
      </c>
      <c r="E55">
        <v>39967.941391</v>
      </c>
      <c r="F55">
        <v>20250910</v>
      </c>
    </row>
    <row r="56" spans="1:6" x14ac:dyDescent="0.2">
      <c r="A56" s="7" t="s">
        <v>13</v>
      </c>
      <c r="B56" s="7" t="s">
        <v>75</v>
      </c>
      <c r="C56" s="7" t="s">
        <v>24</v>
      </c>
      <c r="D56" s="7" t="s">
        <v>11</v>
      </c>
      <c r="E56">
        <v>101826.915601</v>
      </c>
      <c r="F56">
        <v>20250910</v>
      </c>
    </row>
    <row r="57" spans="1:6" x14ac:dyDescent="0.2">
      <c r="A57" s="7" t="s">
        <v>13</v>
      </c>
      <c r="B57" s="7" t="s">
        <v>75</v>
      </c>
      <c r="C57" s="7" t="s">
        <v>25</v>
      </c>
      <c r="D57" s="7" t="s">
        <v>9</v>
      </c>
      <c r="E57">
        <v>11701.490659999999</v>
      </c>
      <c r="F57">
        <v>20250910</v>
      </c>
    </row>
    <row r="58" spans="1:6" x14ac:dyDescent="0.2">
      <c r="A58" s="7" t="s">
        <v>13</v>
      </c>
      <c r="B58" s="7" t="s">
        <v>75</v>
      </c>
      <c r="C58" s="7" t="s">
        <v>26</v>
      </c>
      <c r="D58" s="7" t="s">
        <v>64</v>
      </c>
      <c r="E58">
        <v>26396.075063</v>
      </c>
      <c r="F58">
        <v>20250910</v>
      </c>
    </row>
    <row r="59" spans="1:6" x14ac:dyDescent="0.2">
      <c r="A59" s="7" t="s">
        <v>13</v>
      </c>
      <c r="B59" s="7" t="s">
        <v>75</v>
      </c>
      <c r="C59" s="7" t="s">
        <v>27</v>
      </c>
      <c r="D59" s="7" t="s">
        <v>65</v>
      </c>
      <c r="E59">
        <v>502983.706924</v>
      </c>
      <c r="F59">
        <v>20250910</v>
      </c>
    </row>
    <row r="60" spans="1:6" x14ac:dyDescent="0.2">
      <c r="A60" s="7" t="s">
        <v>13</v>
      </c>
      <c r="B60" s="7" t="s">
        <v>76</v>
      </c>
      <c r="C60" s="7" t="s">
        <v>15</v>
      </c>
      <c r="D60" s="7" t="s">
        <v>61</v>
      </c>
      <c r="E60">
        <v>948888.20408499998</v>
      </c>
      <c r="F60">
        <v>20250910</v>
      </c>
    </row>
    <row r="61" spans="1:6" x14ac:dyDescent="0.2">
      <c r="A61" s="7" t="s">
        <v>13</v>
      </c>
      <c r="B61" s="7" t="s">
        <v>76</v>
      </c>
      <c r="C61" s="7" t="s">
        <v>16</v>
      </c>
      <c r="D61" s="7" t="s">
        <v>17</v>
      </c>
      <c r="E61">
        <v>882216.48252900003</v>
      </c>
      <c r="F61">
        <v>20250910</v>
      </c>
    </row>
    <row r="62" spans="1:6" x14ac:dyDescent="0.2">
      <c r="A62" s="7" t="s">
        <v>13</v>
      </c>
      <c r="B62" s="7" t="s">
        <v>76</v>
      </c>
      <c r="C62" s="7" t="s">
        <v>18</v>
      </c>
      <c r="D62" s="7" t="s">
        <v>62</v>
      </c>
      <c r="E62">
        <v>449478.31177199999</v>
      </c>
      <c r="F62">
        <v>20250910</v>
      </c>
    </row>
    <row r="63" spans="1:6" x14ac:dyDescent="0.2">
      <c r="A63" s="7" t="s">
        <v>13</v>
      </c>
      <c r="B63" s="7" t="s">
        <v>76</v>
      </c>
      <c r="C63" s="7" t="s">
        <v>19</v>
      </c>
      <c r="D63" s="7" t="s">
        <v>20</v>
      </c>
      <c r="E63">
        <v>220581.28794800001</v>
      </c>
      <c r="F63">
        <v>20250910</v>
      </c>
    </row>
    <row r="64" spans="1:6" x14ac:dyDescent="0.2">
      <c r="A64" s="7" t="s">
        <v>13</v>
      </c>
      <c r="B64" s="7" t="s">
        <v>76</v>
      </c>
      <c r="C64" s="7" t="s">
        <v>21</v>
      </c>
      <c r="D64" s="7" t="s">
        <v>63</v>
      </c>
      <c r="E64">
        <v>1043777.2754329999</v>
      </c>
      <c r="F64">
        <v>20250910</v>
      </c>
    </row>
    <row r="65" spans="1:6" x14ac:dyDescent="0.2">
      <c r="A65" s="7" t="s">
        <v>13</v>
      </c>
      <c r="B65" s="7" t="s">
        <v>76</v>
      </c>
      <c r="C65" s="7" t="s">
        <v>22</v>
      </c>
      <c r="D65" s="7" t="s">
        <v>12</v>
      </c>
      <c r="E65">
        <v>903645.929703</v>
      </c>
      <c r="F65">
        <v>20250910</v>
      </c>
    </row>
    <row r="66" spans="1:6" x14ac:dyDescent="0.2">
      <c r="A66" s="7" t="s">
        <v>13</v>
      </c>
      <c r="B66" s="7" t="s">
        <v>76</v>
      </c>
      <c r="C66" s="7" t="s">
        <v>23</v>
      </c>
      <c r="D66" s="7" t="s">
        <v>10</v>
      </c>
      <c r="E66">
        <v>35262.025846999997</v>
      </c>
      <c r="F66">
        <v>20250910</v>
      </c>
    </row>
    <row r="67" spans="1:6" x14ac:dyDescent="0.2">
      <c r="A67" s="7" t="s">
        <v>13</v>
      </c>
      <c r="B67" s="7" t="s">
        <v>76</v>
      </c>
      <c r="C67" s="7" t="s">
        <v>24</v>
      </c>
      <c r="D67" s="7" t="s">
        <v>11</v>
      </c>
      <c r="E67">
        <v>93712.702084999997</v>
      </c>
      <c r="F67">
        <v>20250910</v>
      </c>
    </row>
    <row r="68" spans="1:6" x14ac:dyDescent="0.2">
      <c r="A68" s="7" t="s">
        <v>13</v>
      </c>
      <c r="B68" s="7" t="s">
        <v>76</v>
      </c>
      <c r="C68" s="7" t="s">
        <v>25</v>
      </c>
      <c r="D68" s="7" t="s">
        <v>9</v>
      </c>
      <c r="E68">
        <v>11012.781413000001</v>
      </c>
      <c r="F68">
        <v>20250910</v>
      </c>
    </row>
    <row r="69" spans="1:6" x14ac:dyDescent="0.2">
      <c r="A69" s="7" t="s">
        <v>13</v>
      </c>
      <c r="B69" s="7" t="s">
        <v>76</v>
      </c>
      <c r="C69" s="7" t="s">
        <v>26</v>
      </c>
      <c r="D69" s="7" t="s">
        <v>64</v>
      </c>
      <c r="E69">
        <v>26967.185614999999</v>
      </c>
      <c r="F69">
        <v>20250910</v>
      </c>
    </row>
    <row r="70" spans="1:6" x14ac:dyDescent="0.2">
      <c r="A70" s="7" t="s">
        <v>13</v>
      </c>
      <c r="B70" s="7" t="s">
        <v>76</v>
      </c>
      <c r="C70" s="7" t="s">
        <v>27</v>
      </c>
      <c r="D70" s="7" t="s">
        <v>65</v>
      </c>
      <c r="E70">
        <v>476516.15507899999</v>
      </c>
      <c r="F70">
        <v>20250910</v>
      </c>
    </row>
    <row r="71" spans="1:6" x14ac:dyDescent="0.2">
      <c r="A71" s="7" t="s">
        <v>13</v>
      </c>
      <c r="B71" s="7" t="s">
        <v>77</v>
      </c>
      <c r="C71" s="7" t="s">
        <v>15</v>
      </c>
      <c r="D71" s="7" t="s">
        <v>61</v>
      </c>
      <c r="E71">
        <v>981079.73831199994</v>
      </c>
      <c r="F71">
        <v>20250910</v>
      </c>
    </row>
    <row r="72" spans="1:6" x14ac:dyDescent="0.2">
      <c r="A72" s="7" t="s">
        <v>13</v>
      </c>
      <c r="B72" s="7" t="s">
        <v>77</v>
      </c>
      <c r="C72" s="7" t="s">
        <v>16</v>
      </c>
      <c r="D72" s="7" t="s">
        <v>17</v>
      </c>
      <c r="E72">
        <v>915073.14296900004</v>
      </c>
      <c r="F72">
        <v>20250910</v>
      </c>
    </row>
    <row r="73" spans="1:6" x14ac:dyDescent="0.2">
      <c r="A73" s="7" t="s">
        <v>13</v>
      </c>
      <c r="B73" s="7" t="s">
        <v>77</v>
      </c>
      <c r="C73" s="7" t="s">
        <v>18</v>
      </c>
      <c r="D73" s="7" t="s">
        <v>62</v>
      </c>
      <c r="E73">
        <v>461328.05949900002</v>
      </c>
      <c r="F73">
        <v>20250910</v>
      </c>
    </row>
    <row r="74" spans="1:6" x14ac:dyDescent="0.2">
      <c r="A74" s="7" t="s">
        <v>13</v>
      </c>
      <c r="B74" s="7" t="s">
        <v>77</v>
      </c>
      <c r="C74" s="7" t="s">
        <v>19</v>
      </c>
      <c r="D74" s="7" t="s">
        <v>20</v>
      </c>
      <c r="E74">
        <v>229311.37082800001</v>
      </c>
      <c r="F74">
        <v>20250910</v>
      </c>
    </row>
    <row r="75" spans="1:6" x14ac:dyDescent="0.2">
      <c r="A75" s="7" t="s">
        <v>13</v>
      </c>
      <c r="B75" s="7" t="s">
        <v>77</v>
      </c>
      <c r="C75" s="7" t="s">
        <v>21</v>
      </c>
      <c r="D75" s="7" t="s">
        <v>63</v>
      </c>
      <c r="E75">
        <v>1066318.672032</v>
      </c>
      <c r="F75">
        <v>20250910</v>
      </c>
    </row>
    <row r="76" spans="1:6" x14ac:dyDescent="0.2">
      <c r="A76" s="7" t="s">
        <v>13</v>
      </c>
      <c r="B76" s="7" t="s">
        <v>77</v>
      </c>
      <c r="C76" s="7" t="s">
        <v>22</v>
      </c>
      <c r="D76" s="7" t="s">
        <v>12</v>
      </c>
      <c r="E76">
        <v>929655.19652500004</v>
      </c>
      <c r="F76">
        <v>20250910</v>
      </c>
    </row>
    <row r="77" spans="1:6" x14ac:dyDescent="0.2">
      <c r="A77" s="7" t="s">
        <v>13</v>
      </c>
      <c r="B77" s="7" t="s">
        <v>77</v>
      </c>
      <c r="C77" s="7" t="s">
        <v>23</v>
      </c>
      <c r="D77" s="7" t="s">
        <v>10</v>
      </c>
      <c r="E77">
        <v>32216.575317999999</v>
      </c>
      <c r="F77">
        <v>20250910</v>
      </c>
    </row>
    <row r="78" spans="1:6" x14ac:dyDescent="0.2">
      <c r="A78" s="7" t="s">
        <v>13</v>
      </c>
      <c r="B78" s="7" t="s">
        <v>77</v>
      </c>
      <c r="C78" s="7" t="s">
        <v>24</v>
      </c>
      <c r="D78" s="7" t="s">
        <v>11</v>
      </c>
      <c r="E78">
        <v>93429.946142999994</v>
      </c>
      <c r="F78">
        <v>20250910</v>
      </c>
    </row>
    <row r="79" spans="1:6" x14ac:dyDescent="0.2">
      <c r="A79" s="7" t="s">
        <v>13</v>
      </c>
      <c r="B79" s="7" t="s">
        <v>77</v>
      </c>
      <c r="C79" s="7" t="s">
        <v>25</v>
      </c>
      <c r="D79" s="7" t="s">
        <v>9</v>
      </c>
      <c r="E79">
        <v>11015.246808</v>
      </c>
      <c r="F79">
        <v>20250910</v>
      </c>
    </row>
    <row r="80" spans="1:6" x14ac:dyDescent="0.2">
      <c r="A80" s="7" t="s">
        <v>13</v>
      </c>
      <c r="B80" s="7" t="s">
        <v>77</v>
      </c>
      <c r="C80" s="7" t="s">
        <v>26</v>
      </c>
      <c r="D80" s="7" t="s">
        <v>64</v>
      </c>
      <c r="E80">
        <v>22988.665267</v>
      </c>
      <c r="F80">
        <v>20250910</v>
      </c>
    </row>
    <row r="81" spans="1:6" x14ac:dyDescent="0.2">
      <c r="A81" s="7" t="s">
        <v>13</v>
      </c>
      <c r="B81" s="7" t="s">
        <v>77</v>
      </c>
      <c r="C81" s="7" t="s">
        <v>27</v>
      </c>
      <c r="D81" s="7" t="s">
        <v>65</v>
      </c>
      <c r="E81">
        <v>484316.724766</v>
      </c>
      <c r="F81">
        <v>20250910</v>
      </c>
    </row>
    <row r="82" spans="1:6" x14ac:dyDescent="0.2">
      <c r="A82" s="7" t="s">
        <v>13</v>
      </c>
      <c r="B82" s="7" t="s">
        <v>78</v>
      </c>
      <c r="C82" s="7" t="s">
        <v>15</v>
      </c>
      <c r="D82" s="7" t="s">
        <v>61</v>
      </c>
      <c r="E82">
        <v>968863.12477800006</v>
      </c>
      <c r="F82">
        <v>20250910</v>
      </c>
    </row>
    <row r="83" spans="1:6" x14ac:dyDescent="0.2">
      <c r="A83" s="7" t="s">
        <v>13</v>
      </c>
      <c r="B83" s="7" t="s">
        <v>78</v>
      </c>
      <c r="C83" s="7" t="s">
        <v>16</v>
      </c>
      <c r="D83" s="7" t="s">
        <v>17</v>
      </c>
      <c r="E83">
        <v>895927.89517000003</v>
      </c>
      <c r="F83">
        <v>20250910</v>
      </c>
    </row>
    <row r="84" spans="1:6" x14ac:dyDescent="0.2">
      <c r="A84" s="7" t="s">
        <v>13</v>
      </c>
      <c r="B84" s="7" t="s">
        <v>78</v>
      </c>
      <c r="C84" s="7" t="s">
        <v>18</v>
      </c>
      <c r="D84" s="7" t="s">
        <v>62</v>
      </c>
      <c r="E84">
        <v>484342.37685100001</v>
      </c>
      <c r="F84">
        <v>20250910</v>
      </c>
    </row>
    <row r="85" spans="1:6" x14ac:dyDescent="0.2">
      <c r="A85" s="7" t="s">
        <v>13</v>
      </c>
      <c r="B85" s="7" t="s">
        <v>78</v>
      </c>
      <c r="C85" s="7" t="s">
        <v>19</v>
      </c>
      <c r="D85" s="7" t="s">
        <v>20</v>
      </c>
      <c r="E85">
        <v>241838.99994099999</v>
      </c>
      <c r="F85">
        <v>20250910</v>
      </c>
    </row>
    <row r="86" spans="1:6" x14ac:dyDescent="0.2">
      <c r="A86" s="7" t="s">
        <v>13</v>
      </c>
      <c r="B86" s="7" t="s">
        <v>78</v>
      </c>
      <c r="C86" s="7" t="s">
        <v>21</v>
      </c>
      <c r="D86" s="7" t="s">
        <v>63</v>
      </c>
      <c r="E86">
        <v>1059214.737794</v>
      </c>
      <c r="F86">
        <v>20250910</v>
      </c>
    </row>
    <row r="87" spans="1:6" x14ac:dyDescent="0.2">
      <c r="A87" s="7" t="s">
        <v>13</v>
      </c>
      <c r="B87" s="7" t="s">
        <v>78</v>
      </c>
      <c r="C87" s="7" t="s">
        <v>22</v>
      </c>
      <c r="D87" s="7" t="s">
        <v>12</v>
      </c>
      <c r="E87">
        <v>916824.53674200003</v>
      </c>
      <c r="F87">
        <v>20250910</v>
      </c>
    </row>
    <row r="88" spans="1:6" x14ac:dyDescent="0.2">
      <c r="A88" s="7" t="s">
        <v>13</v>
      </c>
      <c r="B88" s="7" t="s">
        <v>78</v>
      </c>
      <c r="C88" s="7" t="s">
        <v>23</v>
      </c>
      <c r="D88" s="7" t="s">
        <v>10</v>
      </c>
      <c r="E88">
        <v>28766.101621000002</v>
      </c>
      <c r="F88">
        <v>20250910</v>
      </c>
    </row>
    <row r="89" spans="1:6" x14ac:dyDescent="0.2">
      <c r="A89" s="7" t="s">
        <v>13</v>
      </c>
      <c r="B89" s="7" t="s">
        <v>78</v>
      </c>
      <c r="C89" s="7" t="s">
        <v>24</v>
      </c>
      <c r="D89" s="7" t="s">
        <v>11</v>
      </c>
      <c r="E89">
        <v>102189.965406</v>
      </c>
      <c r="F89">
        <v>20250910</v>
      </c>
    </row>
    <row r="90" spans="1:6" x14ac:dyDescent="0.2">
      <c r="A90" s="7" t="s">
        <v>13</v>
      </c>
      <c r="B90" s="7" t="s">
        <v>78</v>
      </c>
      <c r="C90" s="7" t="s">
        <v>25</v>
      </c>
      <c r="D90" s="7" t="s">
        <v>9</v>
      </c>
      <c r="E90">
        <v>11434.13402</v>
      </c>
      <c r="F90">
        <v>20250910</v>
      </c>
    </row>
    <row r="91" spans="1:6" x14ac:dyDescent="0.2">
      <c r="A91" s="7" t="s">
        <v>13</v>
      </c>
      <c r="B91" s="7" t="s">
        <v>78</v>
      </c>
      <c r="C91" s="7" t="s">
        <v>26</v>
      </c>
      <c r="D91" s="7" t="s">
        <v>64</v>
      </c>
      <c r="E91">
        <v>24170.661390000001</v>
      </c>
      <c r="F91">
        <v>20250910</v>
      </c>
    </row>
    <row r="92" spans="1:6" x14ac:dyDescent="0.2">
      <c r="A92" s="7" t="s">
        <v>13</v>
      </c>
      <c r="B92" s="7" t="s">
        <v>78</v>
      </c>
      <c r="C92" s="7" t="s">
        <v>27</v>
      </c>
      <c r="D92" s="7" t="s">
        <v>65</v>
      </c>
      <c r="E92">
        <v>508513.03824199998</v>
      </c>
      <c r="F92">
        <v>20250910</v>
      </c>
    </row>
    <row r="93" spans="1:6" x14ac:dyDescent="0.2">
      <c r="A93" s="7" t="s">
        <v>13</v>
      </c>
      <c r="B93" s="7" t="s">
        <v>70</v>
      </c>
      <c r="C93" s="7" t="s">
        <v>28</v>
      </c>
      <c r="D93" s="7" t="s">
        <v>29</v>
      </c>
      <c r="E93">
        <v>2.1192299999999999</v>
      </c>
      <c r="F93">
        <v>20250910</v>
      </c>
    </row>
    <row r="94" spans="1:6" x14ac:dyDescent="0.2">
      <c r="A94" s="7" t="s">
        <v>13</v>
      </c>
      <c r="B94" s="7" t="s">
        <v>70</v>
      </c>
      <c r="C94" s="7" t="s">
        <v>30</v>
      </c>
      <c r="D94" s="7" t="s">
        <v>31</v>
      </c>
      <c r="E94">
        <v>3.7247599999999998</v>
      </c>
      <c r="F94">
        <v>20250910</v>
      </c>
    </row>
    <row r="95" spans="1:6" x14ac:dyDescent="0.2">
      <c r="A95" s="7" t="s">
        <v>13</v>
      </c>
      <c r="B95" s="7" t="s">
        <v>70</v>
      </c>
      <c r="C95" s="7" t="s">
        <v>32</v>
      </c>
      <c r="D95" s="7" t="s">
        <v>51</v>
      </c>
      <c r="E95">
        <v>2.3772099999999998</v>
      </c>
      <c r="F95">
        <v>20250910</v>
      </c>
    </row>
    <row r="96" spans="1:6" x14ac:dyDescent="0.2">
      <c r="A96" s="7" t="s">
        <v>13</v>
      </c>
      <c r="B96" s="7" t="s">
        <v>70</v>
      </c>
      <c r="C96" s="7" t="s">
        <v>33</v>
      </c>
      <c r="D96" s="7" t="s">
        <v>52</v>
      </c>
      <c r="E96">
        <v>3.1340300000000001</v>
      </c>
      <c r="F96">
        <v>20250910</v>
      </c>
    </row>
    <row r="97" spans="1:6" x14ac:dyDescent="0.2">
      <c r="A97" s="7" t="s">
        <v>13</v>
      </c>
      <c r="B97" s="7" t="s">
        <v>70</v>
      </c>
      <c r="C97" s="7" t="s">
        <v>34</v>
      </c>
      <c r="D97" s="7" t="s">
        <v>53</v>
      </c>
      <c r="E97">
        <v>4.71448</v>
      </c>
      <c r="F97">
        <v>20250910</v>
      </c>
    </row>
    <row r="98" spans="1:6" x14ac:dyDescent="0.2">
      <c r="A98" s="7" t="s">
        <v>13</v>
      </c>
      <c r="B98" s="7" t="s">
        <v>70</v>
      </c>
      <c r="C98" s="7" t="s">
        <v>35</v>
      </c>
      <c r="D98" s="7" t="s">
        <v>54</v>
      </c>
      <c r="E98">
        <v>6.7219199999999999</v>
      </c>
      <c r="F98">
        <v>20250910</v>
      </c>
    </row>
    <row r="99" spans="1:6" x14ac:dyDescent="0.2">
      <c r="A99" s="7" t="s">
        <v>13</v>
      </c>
      <c r="B99" s="7" t="s">
        <v>70</v>
      </c>
      <c r="C99" s="7" t="s">
        <v>36</v>
      </c>
      <c r="D99" s="7" t="s">
        <v>55</v>
      </c>
      <c r="E99">
        <v>10.09681</v>
      </c>
      <c r="F99">
        <v>20250910</v>
      </c>
    </row>
    <row r="100" spans="1:6" x14ac:dyDescent="0.2">
      <c r="A100" s="7" t="s">
        <v>13</v>
      </c>
      <c r="B100" s="7" t="s">
        <v>70</v>
      </c>
      <c r="C100" s="7" t="s">
        <v>37</v>
      </c>
      <c r="D100" s="7" t="s">
        <v>38</v>
      </c>
      <c r="E100">
        <v>2.1097899999999998</v>
      </c>
      <c r="F100">
        <v>20250910</v>
      </c>
    </row>
    <row r="101" spans="1:6" x14ac:dyDescent="0.2">
      <c r="A101" s="7" t="s">
        <v>13</v>
      </c>
      <c r="B101" s="7" t="s">
        <v>70</v>
      </c>
      <c r="C101" s="7" t="s">
        <v>39</v>
      </c>
      <c r="D101" s="7" t="s">
        <v>56</v>
      </c>
      <c r="E101">
        <v>1.3119099999999999</v>
      </c>
      <c r="F101">
        <v>20250910</v>
      </c>
    </row>
    <row r="102" spans="1:6" x14ac:dyDescent="0.2">
      <c r="A102" s="7" t="s">
        <v>13</v>
      </c>
      <c r="B102" s="7" t="s">
        <v>70</v>
      </c>
      <c r="C102" s="7" t="s">
        <v>40</v>
      </c>
      <c r="D102" s="7" t="s">
        <v>57</v>
      </c>
      <c r="E102">
        <v>1.5694999999999999</v>
      </c>
      <c r="F102">
        <v>20250910</v>
      </c>
    </row>
    <row r="103" spans="1:6" x14ac:dyDescent="0.2">
      <c r="A103" s="7" t="s">
        <v>13</v>
      </c>
      <c r="B103" s="7" t="s">
        <v>70</v>
      </c>
      <c r="C103" s="7" t="s">
        <v>41</v>
      </c>
      <c r="D103" s="7" t="s">
        <v>58</v>
      </c>
      <c r="E103">
        <v>2.0442999999999998</v>
      </c>
      <c r="F103">
        <v>20250910</v>
      </c>
    </row>
    <row r="104" spans="1:6" x14ac:dyDescent="0.2">
      <c r="A104" s="7" t="s">
        <v>13</v>
      </c>
      <c r="B104" s="7" t="s">
        <v>70</v>
      </c>
      <c r="C104" s="7" t="s">
        <v>42</v>
      </c>
      <c r="D104" s="7" t="s">
        <v>59</v>
      </c>
      <c r="E104">
        <v>2.8894000000000002</v>
      </c>
      <c r="F104">
        <v>20250910</v>
      </c>
    </row>
    <row r="105" spans="1:6" x14ac:dyDescent="0.2">
      <c r="A105" s="7" t="s">
        <v>13</v>
      </c>
      <c r="B105" s="7" t="s">
        <v>70</v>
      </c>
      <c r="C105" s="7" t="s">
        <v>43</v>
      </c>
      <c r="D105" s="7" t="s">
        <v>60</v>
      </c>
      <c r="E105">
        <v>3.8752200000000001</v>
      </c>
      <c r="F105">
        <v>20250910</v>
      </c>
    </row>
    <row r="106" spans="1:6" x14ac:dyDescent="0.2">
      <c r="A106" s="7" t="s">
        <v>13</v>
      </c>
      <c r="B106" s="7" t="s">
        <v>71</v>
      </c>
      <c r="C106" s="7" t="s">
        <v>28</v>
      </c>
      <c r="D106" s="7" t="s">
        <v>29</v>
      </c>
      <c r="E106">
        <v>2.1946300000000001</v>
      </c>
      <c r="F106">
        <v>20250910</v>
      </c>
    </row>
    <row r="107" spans="1:6" x14ac:dyDescent="0.2">
      <c r="A107" s="7" t="s">
        <v>13</v>
      </c>
      <c r="B107" s="7" t="s">
        <v>71</v>
      </c>
      <c r="C107" s="7" t="s">
        <v>30</v>
      </c>
      <c r="D107" s="7" t="s">
        <v>31</v>
      </c>
      <c r="E107">
        <v>3.9466899999999998</v>
      </c>
      <c r="F107">
        <v>20250910</v>
      </c>
    </row>
    <row r="108" spans="1:6" x14ac:dyDescent="0.2">
      <c r="A108" s="7" t="s">
        <v>13</v>
      </c>
      <c r="B108" s="7" t="s">
        <v>71</v>
      </c>
      <c r="C108" s="7" t="s">
        <v>32</v>
      </c>
      <c r="D108" s="7" t="s">
        <v>51</v>
      </c>
      <c r="E108">
        <v>2.5438000000000001</v>
      </c>
      <c r="F108">
        <v>20250910</v>
      </c>
    </row>
    <row r="109" spans="1:6" x14ac:dyDescent="0.2">
      <c r="A109" s="7" t="s">
        <v>13</v>
      </c>
      <c r="B109" s="7" t="s">
        <v>71</v>
      </c>
      <c r="C109" s="7" t="s">
        <v>33</v>
      </c>
      <c r="D109" s="7" t="s">
        <v>52</v>
      </c>
      <c r="E109">
        <v>3.2890799999999998</v>
      </c>
      <c r="F109">
        <v>20250910</v>
      </c>
    </row>
    <row r="110" spans="1:6" x14ac:dyDescent="0.2">
      <c r="A110" s="7" t="s">
        <v>13</v>
      </c>
      <c r="B110" s="7" t="s">
        <v>71</v>
      </c>
      <c r="C110" s="7" t="s">
        <v>34</v>
      </c>
      <c r="D110" s="7" t="s">
        <v>53</v>
      </c>
      <c r="E110">
        <v>4.8102900000000002</v>
      </c>
      <c r="F110">
        <v>20250910</v>
      </c>
    </row>
    <row r="111" spans="1:6" x14ac:dyDescent="0.2">
      <c r="A111" s="7" t="s">
        <v>13</v>
      </c>
      <c r="B111" s="7" t="s">
        <v>71</v>
      </c>
      <c r="C111" s="7" t="s">
        <v>35</v>
      </c>
      <c r="D111" s="7" t="s">
        <v>54</v>
      </c>
      <c r="E111">
        <v>6.8082799999999999</v>
      </c>
      <c r="F111">
        <v>20250910</v>
      </c>
    </row>
    <row r="112" spans="1:6" x14ac:dyDescent="0.2">
      <c r="A112" s="7" t="s">
        <v>13</v>
      </c>
      <c r="B112" s="7" t="s">
        <v>71</v>
      </c>
      <c r="C112" s="7" t="s">
        <v>36</v>
      </c>
      <c r="D112" s="7" t="s">
        <v>55</v>
      </c>
      <c r="E112">
        <v>9.9795099999999994</v>
      </c>
      <c r="F112">
        <v>20250910</v>
      </c>
    </row>
    <row r="113" spans="1:6" x14ac:dyDescent="0.2">
      <c r="A113" s="7" t="s">
        <v>13</v>
      </c>
      <c r="B113" s="7" t="s">
        <v>71</v>
      </c>
      <c r="C113" s="7" t="s">
        <v>37</v>
      </c>
      <c r="D113" s="7" t="s">
        <v>38</v>
      </c>
      <c r="E113">
        <v>2.18323</v>
      </c>
      <c r="F113">
        <v>20250910</v>
      </c>
    </row>
    <row r="114" spans="1:6" x14ac:dyDescent="0.2">
      <c r="A114" s="7" t="s">
        <v>13</v>
      </c>
      <c r="B114" s="7" t="s">
        <v>71</v>
      </c>
      <c r="C114" s="7" t="s">
        <v>39</v>
      </c>
      <c r="D114" s="7" t="s">
        <v>56</v>
      </c>
      <c r="E114">
        <v>1.3433600000000001</v>
      </c>
      <c r="F114">
        <v>20250910</v>
      </c>
    </row>
    <row r="115" spans="1:6" x14ac:dyDescent="0.2">
      <c r="A115" s="7" t="s">
        <v>13</v>
      </c>
      <c r="B115" s="7" t="s">
        <v>71</v>
      </c>
      <c r="C115" s="7" t="s">
        <v>40</v>
      </c>
      <c r="D115" s="7" t="s">
        <v>57</v>
      </c>
      <c r="E115">
        <v>1.6520300000000001</v>
      </c>
      <c r="F115">
        <v>20250910</v>
      </c>
    </row>
    <row r="116" spans="1:6" x14ac:dyDescent="0.2">
      <c r="A116" s="7" t="s">
        <v>13</v>
      </c>
      <c r="B116" s="7" t="s">
        <v>71</v>
      </c>
      <c r="C116" s="7" t="s">
        <v>41</v>
      </c>
      <c r="D116" s="7" t="s">
        <v>58</v>
      </c>
      <c r="E116">
        <v>2.0809099999999998</v>
      </c>
      <c r="F116">
        <v>20250910</v>
      </c>
    </row>
    <row r="117" spans="1:6" x14ac:dyDescent="0.2">
      <c r="A117" s="7" t="s">
        <v>13</v>
      </c>
      <c r="B117" s="7" t="s">
        <v>71</v>
      </c>
      <c r="C117" s="7" t="s">
        <v>42</v>
      </c>
      <c r="D117" s="7" t="s">
        <v>59</v>
      </c>
      <c r="E117">
        <v>2.8080500000000002</v>
      </c>
      <c r="F117">
        <v>20250910</v>
      </c>
    </row>
    <row r="118" spans="1:6" x14ac:dyDescent="0.2">
      <c r="A118" s="7" t="s">
        <v>13</v>
      </c>
      <c r="B118" s="7" t="s">
        <v>71</v>
      </c>
      <c r="C118" s="7" t="s">
        <v>43</v>
      </c>
      <c r="D118" s="7" t="s">
        <v>60</v>
      </c>
      <c r="E118">
        <v>3.8586800000000001</v>
      </c>
      <c r="F118">
        <v>20250910</v>
      </c>
    </row>
    <row r="119" spans="1:6" x14ac:dyDescent="0.2">
      <c r="A119" s="7" t="s">
        <v>13</v>
      </c>
      <c r="B119" s="7" t="s">
        <v>72</v>
      </c>
      <c r="C119" s="7" t="s">
        <v>28</v>
      </c>
      <c r="D119" s="7" t="s">
        <v>29</v>
      </c>
      <c r="E119">
        <v>2.1958899999999999</v>
      </c>
      <c r="F119">
        <v>20250910</v>
      </c>
    </row>
    <row r="120" spans="1:6" x14ac:dyDescent="0.2">
      <c r="A120" s="7" t="s">
        <v>13</v>
      </c>
      <c r="B120" s="7" t="s">
        <v>72</v>
      </c>
      <c r="C120" s="7" t="s">
        <v>30</v>
      </c>
      <c r="D120" s="7" t="s">
        <v>31</v>
      </c>
      <c r="E120">
        <v>3.8872900000000001</v>
      </c>
      <c r="F120">
        <v>20250910</v>
      </c>
    </row>
    <row r="121" spans="1:6" x14ac:dyDescent="0.2">
      <c r="A121" s="7" t="s">
        <v>13</v>
      </c>
      <c r="B121" s="7" t="s">
        <v>72</v>
      </c>
      <c r="C121" s="7" t="s">
        <v>32</v>
      </c>
      <c r="D121" s="7" t="s">
        <v>51</v>
      </c>
      <c r="E121">
        <v>2.5691199999999998</v>
      </c>
      <c r="F121">
        <v>20250910</v>
      </c>
    </row>
    <row r="122" spans="1:6" x14ac:dyDescent="0.2">
      <c r="A122" s="7" t="s">
        <v>13</v>
      </c>
      <c r="B122" s="7" t="s">
        <v>72</v>
      </c>
      <c r="C122" s="7" t="s">
        <v>33</v>
      </c>
      <c r="D122" s="7" t="s">
        <v>52</v>
      </c>
      <c r="E122">
        <v>3.3417699999999999</v>
      </c>
      <c r="F122">
        <v>20250910</v>
      </c>
    </row>
    <row r="123" spans="1:6" x14ac:dyDescent="0.2">
      <c r="A123" s="7" t="s">
        <v>13</v>
      </c>
      <c r="B123" s="7" t="s">
        <v>72</v>
      </c>
      <c r="C123" s="7" t="s">
        <v>34</v>
      </c>
      <c r="D123" s="7" t="s">
        <v>53</v>
      </c>
      <c r="E123">
        <v>4.835</v>
      </c>
      <c r="F123">
        <v>20250910</v>
      </c>
    </row>
    <row r="124" spans="1:6" x14ac:dyDescent="0.2">
      <c r="A124" s="7" t="s">
        <v>13</v>
      </c>
      <c r="B124" s="7" t="s">
        <v>72</v>
      </c>
      <c r="C124" s="7" t="s">
        <v>35</v>
      </c>
      <c r="D124" s="7" t="s">
        <v>54</v>
      </c>
      <c r="E124">
        <v>7.0118200000000002</v>
      </c>
      <c r="F124">
        <v>20250910</v>
      </c>
    </row>
    <row r="125" spans="1:6" x14ac:dyDescent="0.2">
      <c r="A125" s="7" t="s">
        <v>13</v>
      </c>
      <c r="B125" s="7" t="s">
        <v>72</v>
      </c>
      <c r="C125" s="7" t="s">
        <v>36</v>
      </c>
      <c r="D125" s="7" t="s">
        <v>55</v>
      </c>
      <c r="E125">
        <v>10.720599999999999</v>
      </c>
      <c r="F125">
        <v>20250910</v>
      </c>
    </row>
    <row r="126" spans="1:6" x14ac:dyDescent="0.2">
      <c r="A126" s="7" t="s">
        <v>13</v>
      </c>
      <c r="B126" s="7" t="s">
        <v>72</v>
      </c>
      <c r="C126" s="7" t="s">
        <v>37</v>
      </c>
      <c r="D126" s="7" t="s">
        <v>38</v>
      </c>
      <c r="E126">
        <v>2.17719</v>
      </c>
      <c r="F126">
        <v>20250910</v>
      </c>
    </row>
    <row r="127" spans="1:6" x14ac:dyDescent="0.2">
      <c r="A127" s="7" t="s">
        <v>13</v>
      </c>
      <c r="B127" s="7" t="s">
        <v>72</v>
      </c>
      <c r="C127" s="7" t="s">
        <v>39</v>
      </c>
      <c r="D127" s="7" t="s">
        <v>56</v>
      </c>
      <c r="E127">
        <v>1.3646199999999999</v>
      </c>
      <c r="F127">
        <v>20250910</v>
      </c>
    </row>
    <row r="128" spans="1:6" x14ac:dyDescent="0.2">
      <c r="A128" s="7" t="s">
        <v>13</v>
      </c>
      <c r="B128" s="7" t="s">
        <v>72</v>
      </c>
      <c r="C128" s="7" t="s">
        <v>40</v>
      </c>
      <c r="D128" s="7" t="s">
        <v>57</v>
      </c>
      <c r="E128">
        <v>1.6297699999999999</v>
      </c>
      <c r="F128">
        <v>20250910</v>
      </c>
    </row>
    <row r="129" spans="1:6" x14ac:dyDescent="0.2">
      <c r="A129" s="7" t="s">
        <v>13</v>
      </c>
      <c r="B129" s="7" t="s">
        <v>72</v>
      </c>
      <c r="C129" s="7" t="s">
        <v>41</v>
      </c>
      <c r="D129" s="7" t="s">
        <v>58</v>
      </c>
      <c r="E129">
        <v>2.03294</v>
      </c>
      <c r="F129">
        <v>20250910</v>
      </c>
    </row>
    <row r="130" spans="1:6" x14ac:dyDescent="0.2">
      <c r="A130" s="7" t="s">
        <v>13</v>
      </c>
      <c r="B130" s="7" t="s">
        <v>72</v>
      </c>
      <c r="C130" s="7" t="s">
        <v>42</v>
      </c>
      <c r="D130" s="7" t="s">
        <v>59</v>
      </c>
      <c r="E130">
        <v>2.8365300000000002</v>
      </c>
      <c r="F130">
        <v>20250910</v>
      </c>
    </row>
    <row r="131" spans="1:6" x14ac:dyDescent="0.2">
      <c r="A131" s="7" t="s">
        <v>13</v>
      </c>
      <c r="B131" s="7" t="s">
        <v>72</v>
      </c>
      <c r="C131" s="7" t="s">
        <v>43</v>
      </c>
      <c r="D131" s="7" t="s">
        <v>60</v>
      </c>
      <c r="E131">
        <v>3.9074</v>
      </c>
      <c r="F131">
        <v>20250910</v>
      </c>
    </row>
    <row r="132" spans="1:6" x14ac:dyDescent="0.2">
      <c r="A132" s="7" t="s">
        <v>13</v>
      </c>
      <c r="B132" s="7" t="s">
        <v>73</v>
      </c>
      <c r="C132" s="7" t="s">
        <v>28</v>
      </c>
      <c r="D132" s="7" t="s">
        <v>29</v>
      </c>
      <c r="E132">
        <v>2.2490800000000002</v>
      </c>
      <c r="F132">
        <v>20250910</v>
      </c>
    </row>
    <row r="133" spans="1:6" x14ac:dyDescent="0.2">
      <c r="A133" s="7" t="s">
        <v>13</v>
      </c>
      <c r="B133" s="7" t="s">
        <v>73</v>
      </c>
      <c r="C133" s="7" t="s">
        <v>30</v>
      </c>
      <c r="D133" s="7" t="s">
        <v>31</v>
      </c>
      <c r="E133">
        <v>3.9829400000000001</v>
      </c>
      <c r="F133">
        <v>20250910</v>
      </c>
    </row>
    <row r="134" spans="1:6" x14ac:dyDescent="0.2">
      <c r="A134" s="7" t="s">
        <v>13</v>
      </c>
      <c r="B134" s="7" t="s">
        <v>73</v>
      </c>
      <c r="C134" s="7" t="s">
        <v>32</v>
      </c>
      <c r="D134" s="7" t="s">
        <v>51</v>
      </c>
      <c r="E134">
        <v>2.6850999999999998</v>
      </c>
      <c r="F134">
        <v>20250910</v>
      </c>
    </row>
    <row r="135" spans="1:6" x14ac:dyDescent="0.2">
      <c r="A135" s="7" t="s">
        <v>13</v>
      </c>
      <c r="B135" s="7" t="s">
        <v>73</v>
      </c>
      <c r="C135" s="7" t="s">
        <v>33</v>
      </c>
      <c r="D135" s="7" t="s">
        <v>52</v>
      </c>
      <c r="E135">
        <v>3.5456400000000001</v>
      </c>
      <c r="F135">
        <v>20250910</v>
      </c>
    </row>
    <row r="136" spans="1:6" x14ac:dyDescent="0.2">
      <c r="A136" s="7" t="s">
        <v>13</v>
      </c>
      <c r="B136" s="7" t="s">
        <v>73</v>
      </c>
      <c r="C136" s="7" t="s">
        <v>34</v>
      </c>
      <c r="D136" s="7" t="s">
        <v>53</v>
      </c>
      <c r="E136">
        <v>4.9466999999999999</v>
      </c>
      <c r="F136">
        <v>20250910</v>
      </c>
    </row>
    <row r="137" spans="1:6" x14ac:dyDescent="0.2">
      <c r="A137" s="7" t="s">
        <v>13</v>
      </c>
      <c r="B137" s="7" t="s">
        <v>73</v>
      </c>
      <c r="C137" s="7" t="s">
        <v>35</v>
      </c>
      <c r="D137" s="7" t="s">
        <v>54</v>
      </c>
      <c r="E137">
        <v>6.8377400000000002</v>
      </c>
      <c r="F137">
        <v>20250910</v>
      </c>
    </row>
    <row r="138" spans="1:6" x14ac:dyDescent="0.2">
      <c r="A138" s="7" t="s">
        <v>13</v>
      </c>
      <c r="B138" s="7" t="s">
        <v>73</v>
      </c>
      <c r="C138" s="7" t="s">
        <v>36</v>
      </c>
      <c r="D138" s="7" t="s">
        <v>55</v>
      </c>
      <c r="E138">
        <v>10.593220000000001</v>
      </c>
      <c r="F138">
        <v>20250910</v>
      </c>
    </row>
    <row r="139" spans="1:6" x14ac:dyDescent="0.2">
      <c r="A139" s="7" t="s">
        <v>13</v>
      </c>
      <c r="B139" s="7" t="s">
        <v>73</v>
      </c>
      <c r="C139" s="7" t="s">
        <v>37</v>
      </c>
      <c r="D139" s="7" t="s">
        <v>38</v>
      </c>
      <c r="E139">
        <v>2.2365900000000001</v>
      </c>
      <c r="F139">
        <v>20250910</v>
      </c>
    </row>
    <row r="140" spans="1:6" x14ac:dyDescent="0.2">
      <c r="A140" s="7" t="s">
        <v>13</v>
      </c>
      <c r="B140" s="7" t="s">
        <v>73</v>
      </c>
      <c r="C140" s="7" t="s">
        <v>39</v>
      </c>
      <c r="D140" s="7" t="s">
        <v>56</v>
      </c>
      <c r="E140">
        <v>1.38422</v>
      </c>
      <c r="F140">
        <v>20250910</v>
      </c>
    </row>
    <row r="141" spans="1:6" x14ac:dyDescent="0.2">
      <c r="A141" s="7" t="s">
        <v>13</v>
      </c>
      <c r="B141" s="7" t="s">
        <v>73</v>
      </c>
      <c r="C141" s="7" t="s">
        <v>40</v>
      </c>
      <c r="D141" s="7" t="s">
        <v>57</v>
      </c>
      <c r="E141">
        <v>1.68397</v>
      </c>
      <c r="F141">
        <v>20250910</v>
      </c>
    </row>
    <row r="142" spans="1:6" x14ac:dyDescent="0.2">
      <c r="A142" s="7" t="s">
        <v>13</v>
      </c>
      <c r="B142" s="7" t="s">
        <v>73</v>
      </c>
      <c r="C142" s="7" t="s">
        <v>41</v>
      </c>
      <c r="D142" s="7" t="s">
        <v>58</v>
      </c>
      <c r="E142">
        <v>2.0744400000000001</v>
      </c>
      <c r="F142">
        <v>20250910</v>
      </c>
    </row>
    <row r="143" spans="1:6" x14ac:dyDescent="0.2">
      <c r="A143" s="7" t="s">
        <v>13</v>
      </c>
      <c r="B143" s="7" t="s">
        <v>73</v>
      </c>
      <c r="C143" s="7" t="s">
        <v>42</v>
      </c>
      <c r="D143" s="7" t="s">
        <v>59</v>
      </c>
      <c r="E143">
        <v>2.6968899999999998</v>
      </c>
      <c r="F143">
        <v>20250910</v>
      </c>
    </row>
    <row r="144" spans="1:6" x14ac:dyDescent="0.2">
      <c r="A144" s="7" t="s">
        <v>13</v>
      </c>
      <c r="B144" s="7" t="s">
        <v>73</v>
      </c>
      <c r="C144" s="7" t="s">
        <v>43</v>
      </c>
      <c r="D144" s="7" t="s">
        <v>60</v>
      </c>
      <c r="E144">
        <v>3.64175</v>
      </c>
      <c r="F144">
        <v>20250910</v>
      </c>
    </row>
    <row r="145" spans="1:6" x14ac:dyDescent="0.2">
      <c r="A145" s="7" t="s">
        <v>13</v>
      </c>
      <c r="B145" s="7" t="s">
        <v>74</v>
      </c>
      <c r="C145" s="7" t="s">
        <v>28</v>
      </c>
      <c r="D145" s="7" t="s">
        <v>29</v>
      </c>
      <c r="E145">
        <v>2.1969799999999999</v>
      </c>
      <c r="F145">
        <v>20250910</v>
      </c>
    </row>
    <row r="146" spans="1:6" x14ac:dyDescent="0.2">
      <c r="A146" s="7" t="s">
        <v>13</v>
      </c>
      <c r="B146" s="7" t="s">
        <v>74</v>
      </c>
      <c r="C146" s="7" t="s">
        <v>30</v>
      </c>
      <c r="D146" s="7" t="s">
        <v>31</v>
      </c>
      <c r="E146">
        <v>3.8915299999999999</v>
      </c>
      <c r="F146">
        <v>20250910</v>
      </c>
    </row>
    <row r="147" spans="1:6" x14ac:dyDescent="0.2">
      <c r="A147" s="7" t="s">
        <v>13</v>
      </c>
      <c r="B147" s="7" t="s">
        <v>74</v>
      </c>
      <c r="C147" s="7" t="s">
        <v>32</v>
      </c>
      <c r="D147" s="7" t="s">
        <v>51</v>
      </c>
      <c r="E147">
        <v>2.7730999999999999</v>
      </c>
      <c r="F147">
        <v>20250910</v>
      </c>
    </row>
    <row r="148" spans="1:6" x14ac:dyDescent="0.2">
      <c r="A148" s="7" t="s">
        <v>13</v>
      </c>
      <c r="B148" s="7" t="s">
        <v>74</v>
      </c>
      <c r="C148" s="7" t="s">
        <v>33</v>
      </c>
      <c r="D148" s="7" t="s">
        <v>52</v>
      </c>
      <c r="E148">
        <v>3.5993300000000001</v>
      </c>
      <c r="F148">
        <v>20250910</v>
      </c>
    </row>
    <row r="149" spans="1:6" x14ac:dyDescent="0.2">
      <c r="A149" s="7" t="s">
        <v>13</v>
      </c>
      <c r="B149" s="7" t="s">
        <v>74</v>
      </c>
      <c r="C149" s="7" t="s">
        <v>34</v>
      </c>
      <c r="D149" s="7" t="s">
        <v>53</v>
      </c>
      <c r="E149">
        <v>5.0770400000000002</v>
      </c>
      <c r="F149">
        <v>20250910</v>
      </c>
    </row>
    <row r="150" spans="1:6" x14ac:dyDescent="0.2">
      <c r="A150" s="7" t="s">
        <v>13</v>
      </c>
      <c r="B150" s="7" t="s">
        <v>74</v>
      </c>
      <c r="C150" s="7" t="s">
        <v>35</v>
      </c>
      <c r="D150" s="7" t="s">
        <v>54</v>
      </c>
      <c r="E150">
        <v>6.9637799999999999</v>
      </c>
      <c r="F150">
        <v>20250910</v>
      </c>
    </row>
    <row r="151" spans="1:6" x14ac:dyDescent="0.2">
      <c r="A151" s="7" t="s">
        <v>13</v>
      </c>
      <c r="B151" s="7" t="s">
        <v>74</v>
      </c>
      <c r="C151" s="7" t="s">
        <v>36</v>
      </c>
      <c r="D151" s="7" t="s">
        <v>55</v>
      </c>
      <c r="E151">
        <v>10.159979999999999</v>
      </c>
      <c r="F151">
        <v>20250910</v>
      </c>
    </row>
    <row r="152" spans="1:6" x14ac:dyDescent="0.2">
      <c r="A152" s="7" t="s">
        <v>13</v>
      </c>
      <c r="B152" s="7" t="s">
        <v>74</v>
      </c>
      <c r="C152" s="7" t="s">
        <v>37</v>
      </c>
      <c r="D152" s="7" t="s">
        <v>38</v>
      </c>
      <c r="E152">
        <v>2.1986599999999998</v>
      </c>
      <c r="F152">
        <v>20250910</v>
      </c>
    </row>
    <row r="153" spans="1:6" x14ac:dyDescent="0.2">
      <c r="A153" s="7" t="s">
        <v>13</v>
      </c>
      <c r="B153" s="7" t="s">
        <v>74</v>
      </c>
      <c r="C153" s="7" t="s">
        <v>39</v>
      </c>
      <c r="D153" s="7" t="s">
        <v>56</v>
      </c>
      <c r="E153">
        <v>1.4610399999999999</v>
      </c>
      <c r="F153">
        <v>20250910</v>
      </c>
    </row>
    <row r="154" spans="1:6" x14ac:dyDescent="0.2">
      <c r="A154" s="7" t="s">
        <v>13</v>
      </c>
      <c r="B154" s="7" t="s">
        <v>74</v>
      </c>
      <c r="C154" s="7" t="s">
        <v>40</v>
      </c>
      <c r="D154" s="7" t="s">
        <v>57</v>
      </c>
      <c r="E154">
        <v>1.6927000000000001</v>
      </c>
      <c r="F154">
        <v>20250910</v>
      </c>
    </row>
    <row r="155" spans="1:6" x14ac:dyDescent="0.2">
      <c r="A155" s="7" t="s">
        <v>13</v>
      </c>
      <c r="B155" s="7" t="s">
        <v>74</v>
      </c>
      <c r="C155" s="7" t="s">
        <v>41</v>
      </c>
      <c r="D155" s="7" t="s">
        <v>58</v>
      </c>
      <c r="E155">
        <v>2.0308999999999999</v>
      </c>
      <c r="F155">
        <v>20250910</v>
      </c>
    </row>
    <row r="156" spans="1:6" x14ac:dyDescent="0.2">
      <c r="A156" s="7" t="s">
        <v>13</v>
      </c>
      <c r="B156" s="7" t="s">
        <v>74</v>
      </c>
      <c r="C156" s="7" t="s">
        <v>42</v>
      </c>
      <c r="D156" s="7" t="s">
        <v>59</v>
      </c>
      <c r="E156">
        <v>2.6976</v>
      </c>
      <c r="F156">
        <v>20250910</v>
      </c>
    </row>
    <row r="157" spans="1:6" x14ac:dyDescent="0.2">
      <c r="A157" s="7" t="s">
        <v>13</v>
      </c>
      <c r="B157" s="7" t="s">
        <v>74</v>
      </c>
      <c r="C157" s="7" t="s">
        <v>43</v>
      </c>
      <c r="D157" s="7" t="s">
        <v>60</v>
      </c>
      <c r="E157">
        <v>3.4803299999999999</v>
      </c>
      <c r="F157">
        <v>20250910</v>
      </c>
    </row>
    <row r="158" spans="1:6" x14ac:dyDescent="0.2">
      <c r="A158" s="7" t="s">
        <v>13</v>
      </c>
      <c r="B158" s="7" t="s">
        <v>75</v>
      </c>
      <c r="C158" s="7" t="s">
        <v>28</v>
      </c>
      <c r="D158" s="7" t="s">
        <v>29</v>
      </c>
      <c r="E158">
        <v>2.2469100000000002</v>
      </c>
      <c r="F158">
        <v>20250910</v>
      </c>
    </row>
    <row r="159" spans="1:6" x14ac:dyDescent="0.2">
      <c r="A159" s="7" t="s">
        <v>13</v>
      </c>
      <c r="B159" s="7" t="s">
        <v>75</v>
      </c>
      <c r="C159" s="7" t="s">
        <v>30</v>
      </c>
      <c r="D159" s="7" t="s">
        <v>31</v>
      </c>
      <c r="E159">
        <v>4.1567499999999997</v>
      </c>
      <c r="F159">
        <v>20250910</v>
      </c>
    </row>
    <row r="160" spans="1:6" x14ac:dyDescent="0.2">
      <c r="A160" s="7" t="s">
        <v>13</v>
      </c>
      <c r="B160" s="7" t="s">
        <v>75</v>
      </c>
      <c r="C160" s="7" t="s">
        <v>32</v>
      </c>
      <c r="D160" s="7" t="s">
        <v>51</v>
      </c>
      <c r="E160">
        <v>2.7334200000000002</v>
      </c>
      <c r="F160">
        <v>20250910</v>
      </c>
    </row>
    <row r="161" spans="1:6" x14ac:dyDescent="0.2">
      <c r="A161" s="7" t="s">
        <v>13</v>
      </c>
      <c r="B161" s="7" t="s">
        <v>75</v>
      </c>
      <c r="C161" s="7" t="s">
        <v>33</v>
      </c>
      <c r="D161" s="7" t="s">
        <v>52</v>
      </c>
      <c r="E161">
        <v>3.6785899999999998</v>
      </c>
      <c r="F161">
        <v>20250910</v>
      </c>
    </row>
    <row r="162" spans="1:6" x14ac:dyDescent="0.2">
      <c r="A162" s="7" t="s">
        <v>13</v>
      </c>
      <c r="B162" s="7" t="s">
        <v>75</v>
      </c>
      <c r="C162" s="7" t="s">
        <v>34</v>
      </c>
      <c r="D162" s="7" t="s">
        <v>53</v>
      </c>
      <c r="E162">
        <v>5.3851800000000001</v>
      </c>
      <c r="F162">
        <v>20250910</v>
      </c>
    </row>
    <row r="163" spans="1:6" x14ac:dyDescent="0.2">
      <c r="A163" s="7" t="s">
        <v>13</v>
      </c>
      <c r="B163" s="7" t="s">
        <v>75</v>
      </c>
      <c r="C163" s="7" t="s">
        <v>35</v>
      </c>
      <c r="D163" s="7" t="s">
        <v>54</v>
      </c>
      <c r="E163">
        <v>7.2981100000000003</v>
      </c>
      <c r="F163">
        <v>20250910</v>
      </c>
    </row>
    <row r="164" spans="1:6" x14ac:dyDescent="0.2">
      <c r="A164" s="7" t="s">
        <v>13</v>
      </c>
      <c r="B164" s="7" t="s">
        <v>75</v>
      </c>
      <c r="C164" s="7" t="s">
        <v>36</v>
      </c>
      <c r="D164" s="7" t="s">
        <v>55</v>
      </c>
      <c r="E164">
        <v>10.117240000000001</v>
      </c>
      <c r="F164">
        <v>20250910</v>
      </c>
    </row>
    <row r="165" spans="1:6" x14ac:dyDescent="0.2">
      <c r="A165" s="7" t="s">
        <v>13</v>
      </c>
      <c r="B165" s="7" t="s">
        <v>75</v>
      </c>
      <c r="C165" s="7" t="s">
        <v>37</v>
      </c>
      <c r="D165" s="7" t="s">
        <v>38</v>
      </c>
      <c r="E165">
        <v>2.2498399999999998</v>
      </c>
      <c r="F165">
        <v>20250910</v>
      </c>
    </row>
    <row r="166" spans="1:6" x14ac:dyDescent="0.2">
      <c r="A166" s="7" t="s">
        <v>13</v>
      </c>
      <c r="B166" s="7" t="s">
        <v>75</v>
      </c>
      <c r="C166" s="7" t="s">
        <v>39</v>
      </c>
      <c r="D166" s="7" t="s">
        <v>56</v>
      </c>
      <c r="E166">
        <v>1.4391499999999999</v>
      </c>
      <c r="F166">
        <v>20250910</v>
      </c>
    </row>
    <row r="167" spans="1:6" x14ac:dyDescent="0.2">
      <c r="A167" s="7" t="s">
        <v>13</v>
      </c>
      <c r="B167" s="7" t="s">
        <v>75</v>
      </c>
      <c r="C167" s="7" t="s">
        <v>40</v>
      </c>
      <c r="D167" s="7" t="s">
        <v>57</v>
      </c>
      <c r="E167">
        <v>1.7245600000000001</v>
      </c>
      <c r="F167">
        <v>20250910</v>
      </c>
    </row>
    <row r="168" spans="1:6" x14ac:dyDescent="0.2">
      <c r="A168" s="7" t="s">
        <v>13</v>
      </c>
      <c r="B168" s="7" t="s">
        <v>75</v>
      </c>
      <c r="C168" s="7" t="s">
        <v>41</v>
      </c>
      <c r="D168" s="7" t="s">
        <v>58</v>
      </c>
      <c r="E168">
        <v>2.1245799999999999</v>
      </c>
      <c r="F168">
        <v>20250910</v>
      </c>
    </row>
    <row r="169" spans="1:6" x14ac:dyDescent="0.2">
      <c r="A169" s="7" t="s">
        <v>13</v>
      </c>
      <c r="B169" s="7" t="s">
        <v>75</v>
      </c>
      <c r="C169" s="7" t="s">
        <v>42</v>
      </c>
      <c r="D169" s="7" t="s">
        <v>59</v>
      </c>
      <c r="E169">
        <v>2.6969099999999999</v>
      </c>
      <c r="F169">
        <v>20250910</v>
      </c>
    </row>
    <row r="170" spans="1:6" x14ac:dyDescent="0.2">
      <c r="A170" s="7" t="s">
        <v>13</v>
      </c>
      <c r="B170" s="7" t="s">
        <v>75</v>
      </c>
      <c r="C170" s="7" t="s">
        <v>43</v>
      </c>
      <c r="D170" s="7" t="s">
        <v>60</v>
      </c>
      <c r="E170">
        <v>3.5390000000000001</v>
      </c>
      <c r="F170">
        <v>20250910</v>
      </c>
    </row>
    <row r="171" spans="1:6" x14ac:dyDescent="0.2">
      <c r="A171" s="7" t="s">
        <v>13</v>
      </c>
      <c r="B171" s="7" t="s">
        <v>76</v>
      </c>
      <c r="C171" s="7" t="s">
        <v>28</v>
      </c>
      <c r="D171" s="7" t="s">
        <v>29</v>
      </c>
      <c r="E171">
        <v>2.1110899999999999</v>
      </c>
      <c r="F171">
        <v>20250910</v>
      </c>
    </row>
    <row r="172" spans="1:6" x14ac:dyDescent="0.2">
      <c r="A172" s="7" t="s">
        <v>13</v>
      </c>
      <c r="B172" s="7" t="s">
        <v>76</v>
      </c>
      <c r="C172" s="7" t="s">
        <v>30</v>
      </c>
      <c r="D172" s="7" t="s">
        <v>31</v>
      </c>
      <c r="E172">
        <v>3.9995099999999999</v>
      </c>
      <c r="F172">
        <v>20250910</v>
      </c>
    </row>
    <row r="173" spans="1:6" x14ac:dyDescent="0.2">
      <c r="A173" s="7" t="s">
        <v>13</v>
      </c>
      <c r="B173" s="7" t="s">
        <v>76</v>
      </c>
      <c r="C173" s="7" t="s">
        <v>32</v>
      </c>
      <c r="D173" s="7" t="s">
        <v>51</v>
      </c>
      <c r="E173">
        <v>2.8788800000000001</v>
      </c>
      <c r="F173">
        <v>20250910</v>
      </c>
    </row>
    <row r="174" spans="1:6" x14ac:dyDescent="0.2">
      <c r="A174" s="7" t="s">
        <v>13</v>
      </c>
      <c r="B174" s="7" t="s">
        <v>76</v>
      </c>
      <c r="C174" s="7" t="s">
        <v>33</v>
      </c>
      <c r="D174" s="7" t="s">
        <v>52</v>
      </c>
      <c r="E174">
        <v>3.5567000000000002</v>
      </c>
      <c r="F174">
        <v>20250910</v>
      </c>
    </row>
    <row r="175" spans="1:6" x14ac:dyDescent="0.2">
      <c r="A175" s="7" t="s">
        <v>13</v>
      </c>
      <c r="B175" s="7" t="s">
        <v>76</v>
      </c>
      <c r="C175" s="7" t="s">
        <v>34</v>
      </c>
      <c r="D175" s="7" t="s">
        <v>53</v>
      </c>
      <c r="E175">
        <v>5.2964399999999996</v>
      </c>
      <c r="F175">
        <v>20250910</v>
      </c>
    </row>
    <row r="176" spans="1:6" x14ac:dyDescent="0.2">
      <c r="A176" s="7" t="s">
        <v>13</v>
      </c>
      <c r="B176" s="7" t="s">
        <v>76</v>
      </c>
      <c r="C176" s="7" t="s">
        <v>35</v>
      </c>
      <c r="D176" s="7" t="s">
        <v>54</v>
      </c>
      <c r="E176">
        <v>7.8761400000000004</v>
      </c>
      <c r="F176">
        <v>20250910</v>
      </c>
    </row>
    <row r="177" spans="1:6" x14ac:dyDescent="0.2">
      <c r="A177" s="7" t="s">
        <v>13</v>
      </c>
      <c r="B177" s="7" t="s">
        <v>76</v>
      </c>
      <c r="C177" s="7" t="s">
        <v>36</v>
      </c>
      <c r="D177" s="7" t="s">
        <v>55</v>
      </c>
      <c r="E177">
        <v>10.69126</v>
      </c>
      <c r="F177">
        <v>20250910</v>
      </c>
    </row>
    <row r="178" spans="1:6" x14ac:dyDescent="0.2">
      <c r="A178" s="7" t="s">
        <v>13</v>
      </c>
      <c r="B178" s="7" t="s">
        <v>76</v>
      </c>
      <c r="C178" s="7" t="s">
        <v>37</v>
      </c>
      <c r="D178" s="7" t="s">
        <v>38</v>
      </c>
      <c r="E178">
        <v>2.1904300000000001</v>
      </c>
      <c r="F178">
        <v>20250910</v>
      </c>
    </row>
    <row r="179" spans="1:6" x14ac:dyDescent="0.2">
      <c r="A179" s="7" t="s">
        <v>13</v>
      </c>
      <c r="B179" s="7" t="s">
        <v>76</v>
      </c>
      <c r="C179" s="7" t="s">
        <v>39</v>
      </c>
      <c r="D179" s="7" t="s">
        <v>56</v>
      </c>
      <c r="E179">
        <v>1.4381299999999999</v>
      </c>
      <c r="F179">
        <v>20250910</v>
      </c>
    </row>
    <row r="180" spans="1:6" x14ac:dyDescent="0.2">
      <c r="A180" s="7" t="s">
        <v>13</v>
      </c>
      <c r="B180" s="7" t="s">
        <v>76</v>
      </c>
      <c r="C180" s="7" t="s">
        <v>40</v>
      </c>
      <c r="D180" s="7" t="s">
        <v>57</v>
      </c>
      <c r="E180">
        <v>1.7763800000000001</v>
      </c>
      <c r="F180">
        <v>20250910</v>
      </c>
    </row>
    <row r="181" spans="1:6" x14ac:dyDescent="0.2">
      <c r="A181" s="7" t="s">
        <v>13</v>
      </c>
      <c r="B181" s="7" t="s">
        <v>76</v>
      </c>
      <c r="C181" s="7" t="s">
        <v>41</v>
      </c>
      <c r="D181" s="7" t="s">
        <v>58</v>
      </c>
      <c r="E181">
        <v>2.1063000000000001</v>
      </c>
      <c r="F181">
        <v>20250910</v>
      </c>
    </row>
    <row r="182" spans="1:6" x14ac:dyDescent="0.2">
      <c r="A182" s="7" t="s">
        <v>13</v>
      </c>
      <c r="B182" s="7" t="s">
        <v>76</v>
      </c>
      <c r="C182" s="7" t="s">
        <v>42</v>
      </c>
      <c r="D182" s="7" t="s">
        <v>59</v>
      </c>
      <c r="E182">
        <v>2.6803300000000001</v>
      </c>
      <c r="F182">
        <v>20250910</v>
      </c>
    </row>
    <row r="183" spans="1:6" x14ac:dyDescent="0.2">
      <c r="A183" s="7" t="s">
        <v>13</v>
      </c>
      <c r="B183" s="7" t="s">
        <v>76</v>
      </c>
      <c r="C183" s="7" t="s">
        <v>43</v>
      </c>
      <c r="D183" s="7" t="s">
        <v>60</v>
      </c>
      <c r="E183">
        <v>3.59117</v>
      </c>
      <c r="F183">
        <v>20250910</v>
      </c>
    </row>
    <row r="184" spans="1:6" x14ac:dyDescent="0.2">
      <c r="A184" s="7" t="s">
        <v>13</v>
      </c>
      <c r="B184" s="7" t="s">
        <v>77</v>
      </c>
      <c r="C184" s="7" t="s">
        <v>28</v>
      </c>
      <c r="D184" s="7" t="s">
        <v>29</v>
      </c>
      <c r="E184">
        <v>2.1266400000000001</v>
      </c>
      <c r="F184">
        <v>20250910</v>
      </c>
    </row>
    <row r="185" spans="1:6" x14ac:dyDescent="0.2">
      <c r="A185" s="7" t="s">
        <v>13</v>
      </c>
      <c r="B185" s="7" t="s">
        <v>77</v>
      </c>
      <c r="C185" s="7" t="s">
        <v>30</v>
      </c>
      <c r="D185" s="7" t="s">
        <v>31</v>
      </c>
      <c r="E185">
        <v>3.9905300000000001</v>
      </c>
      <c r="F185">
        <v>20250910</v>
      </c>
    </row>
    <row r="186" spans="1:6" x14ac:dyDescent="0.2">
      <c r="A186" s="7" t="s">
        <v>13</v>
      </c>
      <c r="B186" s="7" t="s">
        <v>77</v>
      </c>
      <c r="C186" s="7" t="s">
        <v>32</v>
      </c>
      <c r="D186" s="7" t="s">
        <v>51</v>
      </c>
      <c r="E186">
        <v>2.8246099999999998</v>
      </c>
      <c r="F186">
        <v>20250910</v>
      </c>
    </row>
    <row r="187" spans="1:6" x14ac:dyDescent="0.2">
      <c r="A187" s="7" t="s">
        <v>13</v>
      </c>
      <c r="B187" s="7" t="s">
        <v>77</v>
      </c>
      <c r="C187" s="7" t="s">
        <v>33</v>
      </c>
      <c r="D187" s="7" t="s">
        <v>52</v>
      </c>
      <c r="E187">
        <v>3.5611100000000002</v>
      </c>
      <c r="F187">
        <v>20250910</v>
      </c>
    </row>
    <row r="188" spans="1:6" x14ac:dyDescent="0.2">
      <c r="A188" s="7" t="s">
        <v>13</v>
      </c>
      <c r="B188" s="7" t="s">
        <v>77</v>
      </c>
      <c r="C188" s="7" t="s">
        <v>34</v>
      </c>
      <c r="D188" s="7" t="s">
        <v>53</v>
      </c>
      <c r="E188">
        <v>5.4032999999999998</v>
      </c>
      <c r="F188">
        <v>20250910</v>
      </c>
    </row>
    <row r="189" spans="1:6" x14ac:dyDescent="0.2">
      <c r="A189" s="7" t="s">
        <v>13</v>
      </c>
      <c r="B189" s="7" t="s">
        <v>77</v>
      </c>
      <c r="C189" s="7" t="s">
        <v>35</v>
      </c>
      <c r="D189" s="7" t="s">
        <v>54</v>
      </c>
      <c r="E189">
        <v>7.5984999999999996</v>
      </c>
      <c r="F189">
        <v>20250910</v>
      </c>
    </row>
    <row r="190" spans="1:6" x14ac:dyDescent="0.2">
      <c r="A190" s="7" t="s">
        <v>13</v>
      </c>
      <c r="B190" s="7" t="s">
        <v>77</v>
      </c>
      <c r="C190" s="7" t="s">
        <v>36</v>
      </c>
      <c r="D190" s="7" t="s">
        <v>55</v>
      </c>
      <c r="E190">
        <v>10.654500000000001</v>
      </c>
      <c r="F190">
        <v>20250910</v>
      </c>
    </row>
    <row r="191" spans="1:6" x14ac:dyDescent="0.2">
      <c r="A191" s="7" t="s">
        <v>13</v>
      </c>
      <c r="B191" s="7" t="s">
        <v>77</v>
      </c>
      <c r="C191" s="7" t="s">
        <v>37</v>
      </c>
      <c r="D191" s="7" t="s">
        <v>38</v>
      </c>
      <c r="E191">
        <v>2.2017000000000002</v>
      </c>
      <c r="F191">
        <v>20250910</v>
      </c>
    </row>
    <row r="192" spans="1:6" x14ac:dyDescent="0.2">
      <c r="A192" s="7" t="s">
        <v>13</v>
      </c>
      <c r="B192" s="7" t="s">
        <v>77</v>
      </c>
      <c r="C192" s="7" t="s">
        <v>39</v>
      </c>
      <c r="D192" s="7" t="s">
        <v>56</v>
      </c>
      <c r="E192">
        <v>1.4740800000000001</v>
      </c>
      <c r="F192">
        <v>20250910</v>
      </c>
    </row>
    <row r="193" spans="1:6" x14ac:dyDescent="0.2">
      <c r="A193" s="7" t="s">
        <v>13</v>
      </c>
      <c r="B193" s="7" t="s">
        <v>77</v>
      </c>
      <c r="C193" s="7" t="s">
        <v>40</v>
      </c>
      <c r="D193" s="7" t="s">
        <v>57</v>
      </c>
      <c r="E193">
        <v>1.79348</v>
      </c>
      <c r="F193">
        <v>20250910</v>
      </c>
    </row>
    <row r="194" spans="1:6" x14ac:dyDescent="0.2">
      <c r="A194" s="7" t="s">
        <v>13</v>
      </c>
      <c r="B194" s="7" t="s">
        <v>77</v>
      </c>
      <c r="C194" s="7" t="s">
        <v>41</v>
      </c>
      <c r="D194" s="7" t="s">
        <v>58</v>
      </c>
      <c r="E194">
        <v>2.1617799999999998</v>
      </c>
      <c r="F194">
        <v>20250910</v>
      </c>
    </row>
    <row r="195" spans="1:6" x14ac:dyDescent="0.2">
      <c r="A195" s="7" t="s">
        <v>13</v>
      </c>
      <c r="B195" s="7" t="s">
        <v>77</v>
      </c>
      <c r="C195" s="7" t="s">
        <v>42</v>
      </c>
      <c r="D195" s="7" t="s">
        <v>59</v>
      </c>
      <c r="E195">
        <v>2.83832</v>
      </c>
      <c r="F195">
        <v>20250910</v>
      </c>
    </row>
    <row r="196" spans="1:6" x14ac:dyDescent="0.2">
      <c r="A196" s="7" t="s">
        <v>13</v>
      </c>
      <c r="B196" s="7" t="s">
        <v>77</v>
      </c>
      <c r="C196" s="7" t="s">
        <v>43</v>
      </c>
      <c r="D196" s="7" t="s">
        <v>60</v>
      </c>
      <c r="E196">
        <v>3.6146600000000002</v>
      </c>
      <c r="F196">
        <v>20250910</v>
      </c>
    </row>
    <row r="197" spans="1:6" x14ac:dyDescent="0.2">
      <c r="A197" s="7" t="s">
        <v>13</v>
      </c>
      <c r="B197" s="7" t="s">
        <v>78</v>
      </c>
      <c r="C197" s="7" t="s">
        <v>28</v>
      </c>
      <c r="D197" s="7" t="s">
        <v>29</v>
      </c>
      <c r="E197">
        <v>2.0003700000000002</v>
      </c>
      <c r="F197">
        <v>20250910</v>
      </c>
    </row>
    <row r="198" spans="1:6" x14ac:dyDescent="0.2">
      <c r="A198" s="7" t="s">
        <v>13</v>
      </c>
      <c r="B198" s="7" t="s">
        <v>78</v>
      </c>
      <c r="C198" s="7" t="s">
        <v>30</v>
      </c>
      <c r="D198" s="7" t="s">
        <v>31</v>
      </c>
      <c r="E198">
        <v>3.70465</v>
      </c>
      <c r="F198">
        <v>20250910</v>
      </c>
    </row>
    <row r="199" spans="1:6" x14ac:dyDescent="0.2">
      <c r="A199" s="7" t="s">
        <v>13</v>
      </c>
      <c r="B199" s="7" t="s">
        <v>78</v>
      </c>
      <c r="C199" s="7" t="s">
        <v>32</v>
      </c>
      <c r="D199" s="7" t="s">
        <v>51</v>
      </c>
      <c r="E199">
        <v>2.8256899999999998</v>
      </c>
      <c r="F199">
        <v>20250910</v>
      </c>
    </row>
    <row r="200" spans="1:6" x14ac:dyDescent="0.2">
      <c r="A200" s="7" t="s">
        <v>13</v>
      </c>
      <c r="B200" s="7" t="s">
        <v>78</v>
      </c>
      <c r="C200" s="7" t="s">
        <v>33</v>
      </c>
      <c r="D200" s="7" t="s">
        <v>52</v>
      </c>
      <c r="E200">
        <v>3.6025399999999999</v>
      </c>
      <c r="F200">
        <v>20250910</v>
      </c>
    </row>
    <row r="201" spans="1:6" x14ac:dyDescent="0.2">
      <c r="A201" s="7" t="s">
        <v>13</v>
      </c>
      <c r="B201" s="7" t="s">
        <v>78</v>
      </c>
      <c r="C201" s="7" t="s">
        <v>34</v>
      </c>
      <c r="D201" s="7" t="s">
        <v>53</v>
      </c>
      <c r="E201">
        <v>5.2531400000000001</v>
      </c>
      <c r="F201">
        <v>20250910</v>
      </c>
    </row>
    <row r="202" spans="1:6" x14ac:dyDescent="0.2">
      <c r="A202" s="7" t="s">
        <v>13</v>
      </c>
      <c r="B202" s="7" t="s">
        <v>78</v>
      </c>
      <c r="C202" s="7" t="s">
        <v>35</v>
      </c>
      <c r="D202" s="7" t="s">
        <v>54</v>
      </c>
      <c r="E202">
        <v>7.28491</v>
      </c>
      <c r="F202">
        <v>20250910</v>
      </c>
    </row>
    <row r="203" spans="1:6" x14ac:dyDescent="0.2">
      <c r="A203" s="7" t="s">
        <v>13</v>
      </c>
      <c r="B203" s="7" t="s">
        <v>78</v>
      </c>
      <c r="C203" s="7" t="s">
        <v>36</v>
      </c>
      <c r="D203" s="7" t="s">
        <v>55</v>
      </c>
      <c r="E203">
        <v>9.9436499999999999</v>
      </c>
      <c r="F203">
        <v>20250910</v>
      </c>
    </row>
    <row r="204" spans="1:6" x14ac:dyDescent="0.2">
      <c r="A204" s="7" t="s">
        <v>13</v>
      </c>
      <c r="B204" s="7" t="s">
        <v>78</v>
      </c>
      <c r="C204" s="7" t="s">
        <v>37</v>
      </c>
      <c r="D204" s="7" t="s">
        <v>38</v>
      </c>
      <c r="E204">
        <v>2.0829599999999999</v>
      </c>
      <c r="F204">
        <v>20250910</v>
      </c>
    </row>
    <row r="205" spans="1:6" x14ac:dyDescent="0.2">
      <c r="A205" s="7" t="s">
        <v>13</v>
      </c>
      <c r="B205" s="7" t="s">
        <v>78</v>
      </c>
      <c r="C205" s="7" t="s">
        <v>39</v>
      </c>
      <c r="D205" s="7" t="s">
        <v>56</v>
      </c>
      <c r="E205">
        <v>1.4654700000000001</v>
      </c>
      <c r="F205">
        <v>20250910</v>
      </c>
    </row>
    <row r="206" spans="1:6" x14ac:dyDescent="0.2">
      <c r="A206" s="7" t="s">
        <v>13</v>
      </c>
      <c r="B206" s="7" t="s">
        <v>78</v>
      </c>
      <c r="C206" s="7" t="s">
        <v>40</v>
      </c>
      <c r="D206" s="7" t="s">
        <v>57</v>
      </c>
      <c r="E206">
        <v>1.73508</v>
      </c>
      <c r="F206">
        <v>20250910</v>
      </c>
    </row>
    <row r="207" spans="1:6" x14ac:dyDescent="0.2">
      <c r="A207" s="7" t="s">
        <v>13</v>
      </c>
      <c r="B207" s="7" t="s">
        <v>78</v>
      </c>
      <c r="C207" s="7" t="s">
        <v>41</v>
      </c>
      <c r="D207" s="7" t="s">
        <v>58</v>
      </c>
      <c r="E207">
        <v>2.0927099999999998</v>
      </c>
      <c r="F207">
        <v>20250910</v>
      </c>
    </row>
    <row r="208" spans="1:6" x14ac:dyDescent="0.2">
      <c r="A208" s="7" t="s">
        <v>13</v>
      </c>
      <c r="B208" s="7" t="s">
        <v>78</v>
      </c>
      <c r="C208" s="7" t="s">
        <v>42</v>
      </c>
      <c r="D208" s="7" t="s">
        <v>59</v>
      </c>
      <c r="E208">
        <v>2.6537999999999999</v>
      </c>
      <c r="F208">
        <v>20250910</v>
      </c>
    </row>
    <row r="209" spans="1:6" x14ac:dyDescent="0.2">
      <c r="A209" s="7" t="s">
        <v>13</v>
      </c>
      <c r="B209" s="7" t="s">
        <v>78</v>
      </c>
      <c r="C209" s="7" t="s">
        <v>43</v>
      </c>
      <c r="D209" s="7" t="s">
        <v>60</v>
      </c>
      <c r="E209">
        <v>3.3378199999999998</v>
      </c>
      <c r="F209">
        <v>20250910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A7F0-25E3-4968-81C2-BDC7E7DDE192}">
  <sheetPr codeName="Sheet6"/>
  <dimension ref="A1:F161"/>
  <sheetViews>
    <sheetView workbookViewId="0"/>
  </sheetViews>
  <sheetFormatPr defaultRowHeight="12.75" x14ac:dyDescent="0.2"/>
  <cols>
    <col min="1" max="1" width="17.42578125" bestFit="1" customWidth="1"/>
    <col min="2" max="2" width="16.5703125" bestFit="1" customWidth="1"/>
    <col min="3" max="3" width="29.42578125" bestFit="1" customWidth="1"/>
    <col min="4" max="4" width="59.42578125" bestFit="1" customWidth="1"/>
    <col min="5" max="5" width="12" bestFit="1" customWidth="1"/>
    <col min="6" max="7" width="27.5703125" bestFit="1" customWidth="1"/>
  </cols>
  <sheetData>
    <row r="1" spans="1:6" x14ac:dyDescent="0.2">
      <c r="A1" t="s">
        <v>79</v>
      </c>
      <c r="B1" t="s">
        <v>4</v>
      </c>
      <c r="C1" t="s">
        <v>80</v>
      </c>
      <c r="D1" t="s">
        <v>5</v>
      </c>
      <c r="E1" t="s">
        <v>6</v>
      </c>
      <c r="F1" t="s">
        <v>7</v>
      </c>
    </row>
    <row r="2" spans="1:6" x14ac:dyDescent="0.2">
      <c r="A2" s="7" t="s">
        <v>13</v>
      </c>
      <c r="B2" s="7" t="s">
        <v>71</v>
      </c>
      <c r="C2" s="7" t="s">
        <v>88</v>
      </c>
      <c r="D2" s="7" t="s">
        <v>81</v>
      </c>
      <c r="E2">
        <v>26</v>
      </c>
      <c r="F2">
        <v>20250910</v>
      </c>
    </row>
    <row r="3" spans="1:6" x14ac:dyDescent="0.2">
      <c r="A3" s="7" t="s">
        <v>13</v>
      </c>
      <c r="B3" s="7" t="s">
        <v>71</v>
      </c>
      <c r="C3" s="7" t="s">
        <v>88</v>
      </c>
      <c r="D3" s="7" t="s">
        <v>82</v>
      </c>
      <c r="E3">
        <v>3273785.4850659999</v>
      </c>
      <c r="F3">
        <v>20250910</v>
      </c>
    </row>
    <row r="4" spans="1:6" x14ac:dyDescent="0.2">
      <c r="A4" s="7" t="s">
        <v>13</v>
      </c>
      <c r="B4" s="7" t="s">
        <v>71</v>
      </c>
      <c r="C4" s="7" t="s">
        <v>88</v>
      </c>
      <c r="D4" s="7" t="s">
        <v>83</v>
      </c>
      <c r="E4">
        <v>2573562.412647</v>
      </c>
      <c r="F4">
        <v>20250910</v>
      </c>
    </row>
    <row r="5" spans="1:6" x14ac:dyDescent="0.2">
      <c r="A5" s="7" t="s">
        <v>13</v>
      </c>
      <c r="B5" s="7" t="s">
        <v>71</v>
      </c>
      <c r="C5" s="7" t="s">
        <v>88</v>
      </c>
      <c r="D5" s="7" t="s">
        <v>84</v>
      </c>
      <c r="E5">
        <v>2933905.8087160001</v>
      </c>
      <c r="F5">
        <v>20250910</v>
      </c>
    </row>
    <row r="6" spans="1:6" x14ac:dyDescent="0.2">
      <c r="A6" s="7" t="s">
        <v>13</v>
      </c>
      <c r="B6" s="7" t="s">
        <v>71</v>
      </c>
      <c r="C6" s="7" t="s">
        <v>88</v>
      </c>
      <c r="D6" s="7" t="s">
        <v>85</v>
      </c>
      <c r="E6">
        <v>236348.816292</v>
      </c>
      <c r="F6">
        <v>20250910</v>
      </c>
    </row>
    <row r="7" spans="1:6" x14ac:dyDescent="0.2">
      <c r="A7" s="7" t="s">
        <v>13</v>
      </c>
      <c r="B7" s="7" t="s">
        <v>71</v>
      </c>
      <c r="C7" s="7" t="s">
        <v>88</v>
      </c>
      <c r="D7" s="7" t="s">
        <v>86</v>
      </c>
      <c r="E7">
        <v>289589.071054</v>
      </c>
      <c r="F7">
        <v>20250910</v>
      </c>
    </row>
    <row r="8" spans="1:6" x14ac:dyDescent="0.2">
      <c r="A8" s="7" t="s">
        <v>13</v>
      </c>
      <c r="B8" s="7" t="s">
        <v>71</v>
      </c>
      <c r="C8" s="7" t="s">
        <v>88</v>
      </c>
      <c r="D8" s="7" t="s">
        <v>89</v>
      </c>
      <c r="E8">
        <v>355842.63618099998</v>
      </c>
      <c r="F8">
        <v>20250910</v>
      </c>
    </row>
    <row r="9" spans="1:6" x14ac:dyDescent="0.2">
      <c r="A9" s="7" t="s">
        <v>13</v>
      </c>
      <c r="B9" s="7" t="s">
        <v>71</v>
      </c>
      <c r="C9" s="7" t="s">
        <v>88</v>
      </c>
      <c r="D9" s="7" t="s">
        <v>90</v>
      </c>
      <c r="E9">
        <v>294916.451053</v>
      </c>
      <c r="F9">
        <v>20250910</v>
      </c>
    </row>
    <row r="10" spans="1:6" x14ac:dyDescent="0.2">
      <c r="A10" s="7" t="s">
        <v>13</v>
      </c>
      <c r="B10" s="7" t="s">
        <v>71</v>
      </c>
      <c r="C10" s="7" t="s">
        <v>88</v>
      </c>
      <c r="D10" s="7" t="s">
        <v>91</v>
      </c>
      <c r="E10">
        <v>161258.86274700001</v>
      </c>
      <c r="F10">
        <v>20250910</v>
      </c>
    </row>
    <row r="11" spans="1:6" x14ac:dyDescent="0.2">
      <c r="A11" s="7" t="s">
        <v>13</v>
      </c>
      <c r="B11" s="7" t="s">
        <v>71</v>
      </c>
      <c r="C11" s="7" t="s">
        <v>88</v>
      </c>
      <c r="D11" s="7" t="s">
        <v>92</v>
      </c>
      <c r="E11">
        <v>93740.564767000003</v>
      </c>
      <c r="F11">
        <v>20250910</v>
      </c>
    </row>
    <row r="12" spans="1:6" x14ac:dyDescent="0.2">
      <c r="A12" s="7" t="s">
        <v>13</v>
      </c>
      <c r="B12" s="7" t="s">
        <v>71</v>
      </c>
      <c r="C12" s="7" t="s">
        <v>87</v>
      </c>
      <c r="D12" s="7" t="s">
        <v>81</v>
      </c>
      <c r="E12">
        <v>274</v>
      </c>
      <c r="F12">
        <v>20250910</v>
      </c>
    </row>
    <row r="13" spans="1:6" x14ac:dyDescent="0.2">
      <c r="A13" s="7" t="s">
        <v>13</v>
      </c>
      <c r="B13" s="7" t="s">
        <v>71</v>
      </c>
      <c r="C13" s="7" t="s">
        <v>87</v>
      </c>
      <c r="D13" s="7" t="s">
        <v>82</v>
      </c>
      <c r="E13">
        <v>4061838.831892</v>
      </c>
      <c r="F13">
        <v>20250910</v>
      </c>
    </row>
    <row r="14" spans="1:6" x14ac:dyDescent="0.2">
      <c r="A14" s="7" t="s">
        <v>13</v>
      </c>
      <c r="B14" s="7" t="s">
        <v>71</v>
      </c>
      <c r="C14" s="7" t="s">
        <v>87</v>
      </c>
      <c r="D14" s="7" t="s">
        <v>83</v>
      </c>
      <c r="E14">
        <v>3258887.648976</v>
      </c>
      <c r="F14">
        <v>20250910</v>
      </c>
    </row>
    <row r="15" spans="1:6" x14ac:dyDescent="0.2">
      <c r="A15" s="7" t="s">
        <v>13</v>
      </c>
      <c r="B15" s="7" t="s">
        <v>71</v>
      </c>
      <c r="C15" s="7" t="s">
        <v>87</v>
      </c>
      <c r="D15" s="7" t="s">
        <v>84</v>
      </c>
      <c r="E15">
        <v>3609311.3243729998</v>
      </c>
      <c r="F15">
        <v>20250910</v>
      </c>
    </row>
    <row r="16" spans="1:6" x14ac:dyDescent="0.2">
      <c r="A16" s="7" t="s">
        <v>13</v>
      </c>
      <c r="B16" s="7" t="s">
        <v>71</v>
      </c>
      <c r="C16" s="7" t="s">
        <v>87</v>
      </c>
      <c r="D16" s="7" t="s">
        <v>85</v>
      </c>
      <c r="E16">
        <v>198645.24264300001</v>
      </c>
      <c r="F16">
        <v>20250910</v>
      </c>
    </row>
    <row r="17" spans="1:6" x14ac:dyDescent="0.2">
      <c r="A17" s="7" t="s">
        <v>13</v>
      </c>
      <c r="B17" s="7" t="s">
        <v>71</v>
      </c>
      <c r="C17" s="7" t="s">
        <v>87</v>
      </c>
      <c r="D17" s="7" t="s">
        <v>86</v>
      </c>
      <c r="E17">
        <v>316528.00319999998</v>
      </c>
      <c r="F17">
        <v>20250910</v>
      </c>
    </row>
    <row r="18" spans="1:6" x14ac:dyDescent="0.2">
      <c r="A18" s="7" t="s">
        <v>13</v>
      </c>
      <c r="B18" s="7" t="s">
        <v>71</v>
      </c>
      <c r="C18" s="7" t="s">
        <v>87</v>
      </c>
      <c r="D18" s="7" t="s">
        <v>89</v>
      </c>
      <c r="E18">
        <v>488704.69308</v>
      </c>
      <c r="F18">
        <v>20250910</v>
      </c>
    </row>
    <row r="19" spans="1:6" x14ac:dyDescent="0.2">
      <c r="A19" s="7" t="s">
        <v>13</v>
      </c>
      <c r="B19" s="7" t="s">
        <v>71</v>
      </c>
      <c r="C19" s="7" t="s">
        <v>87</v>
      </c>
      <c r="D19" s="7" t="s">
        <v>90</v>
      </c>
      <c r="E19">
        <v>414782.01254000003</v>
      </c>
      <c r="F19">
        <v>20250910</v>
      </c>
    </row>
    <row r="20" spans="1:6" x14ac:dyDescent="0.2">
      <c r="A20" s="7" t="s">
        <v>13</v>
      </c>
      <c r="B20" s="7" t="s">
        <v>71</v>
      </c>
      <c r="C20" s="7" t="s">
        <v>87</v>
      </c>
      <c r="D20" s="7" t="s">
        <v>91</v>
      </c>
      <c r="E20">
        <v>225575.177643</v>
      </c>
      <c r="F20">
        <v>20250910</v>
      </c>
    </row>
    <row r="21" spans="1:6" x14ac:dyDescent="0.2">
      <c r="A21" s="7" t="s">
        <v>13</v>
      </c>
      <c r="B21" s="7" t="s">
        <v>71</v>
      </c>
      <c r="C21" s="7" t="s">
        <v>87</v>
      </c>
      <c r="D21" s="7" t="s">
        <v>92</v>
      </c>
      <c r="E21">
        <v>86080.488572999995</v>
      </c>
      <c r="F21">
        <v>20250910</v>
      </c>
    </row>
    <row r="22" spans="1:6" x14ac:dyDescent="0.2">
      <c r="A22" s="7" t="s">
        <v>13</v>
      </c>
      <c r="B22" s="7" t="s">
        <v>72</v>
      </c>
      <c r="C22" s="7" t="s">
        <v>88</v>
      </c>
      <c r="D22" s="7" t="s">
        <v>81</v>
      </c>
      <c r="E22">
        <v>28</v>
      </c>
      <c r="F22">
        <v>20250910</v>
      </c>
    </row>
    <row r="23" spans="1:6" x14ac:dyDescent="0.2">
      <c r="A23" s="7" t="s">
        <v>13</v>
      </c>
      <c r="B23" s="7" t="s">
        <v>72</v>
      </c>
      <c r="C23" s="7" t="s">
        <v>88</v>
      </c>
      <c r="D23" s="7" t="s">
        <v>82</v>
      </c>
      <c r="E23">
        <v>3270248.148304</v>
      </c>
      <c r="F23">
        <v>20250910</v>
      </c>
    </row>
    <row r="24" spans="1:6" x14ac:dyDescent="0.2">
      <c r="A24" s="7" t="s">
        <v>13</v>
      </c>
      <c r="B24" s="7" t="s">
        <v>72</v>
      </c>
      <c r="C24" s="7" t="s">
        <v>88</v>
      </c>
      <c r="D24" s="7" t="s">
        <v>83</v>
      </c>
      <c r="E24">
        <v>2534622.581299</v>
      </c>
      <c r="F24">
        <v>20250910</v>
      </c>
    </row>
    <row r="25" spans="1:6" x14ac:dyDescent="0.2">
      <c r="A25" s="7" t="s">
        <v>13</v>
      </c>
      <c r="B25" s="7" t="s">
        <v>72</v>
      </c>
      <c r="C25" s="7" t="s">
        <v>88</v>
      </c>
      <c r="D25" s="7" t="s">
        <v>84</v>
      </c>
      <c r="E25">
        <v>2937945.334696</v>
      </c>
      <c r="F25">
        <v>20250910</v>
      </c>
    </row>
    <row r="26" spans="1:6" x14ac:dyDescent="0.2">
      <c r="A26" s="7" t="s">
        <v>13</v>
      </c>
      <c r="B26" s="7" t="s">
        <v>72</v>
      </c>
      <c r="C26" s="7" t="s">
        <v>88</v>
      </c>
      <c r="D26" s="7" t="s">
        <v>85</v>
      </c>
      <c r="E26">
        <v>251947.41508800001</v>
      </c>
      <c r="F26">
        <v>20250910</v>
      </c>
    </row>
    <row r="27" spans="1:6" x14ac:dyDescent="0.2">
      <c r="A27" s="7" t="s">
        <v>13</v>
      </c>
      <c r="B27" s="7" t="s">
        <v>72</v>
      </c>
      <c r="C27" s="7" t="s">
        <v>88</v>
      </c>
      <c r="D27" s="7" t="s">
        <v>86</v>
      </c>
      <c r="E27">
        <v>288297.20744999999</v>
      </c>
      <c r="F27">
        <v>20250910</v>
      </c>
    </row>
    <row r="28" spans="1:6" x14ac:dyDescent="0.2">
      <c r="A28" s="7" t="s">
        <v>13</v>
      </c>
      <c r="B28" s="7" t="s">
        <v>72</v>
      </c>
      <c r="C28" s="7" t="s">
        <v>88</v>
      </c>
      <c r="D28" s="7" t="s">
        <v>89</v>
      </c>
      <c r="E28">
        <v>361834.66362399998</v>
      </c>
      <c r="F28">
        <v>20250910</v>
      </c>
    </row>
    <row r="29" spans="1:6" x14ac:dyDescent="0.2">
      <c r="A29" s="7" t="s">
        <v>13</v>
      </c>
      <c r="B29" s="7" t="s">
        <v>72</v>
      </c>
      <c r="C29" s="7" t="s">
        <v>88</v>
      </c>
      <c r="D29" s="7" t="s">
        <v>90</v>
      </c>
      <c r="E29">
        <v>286229.79371300002</v>
      </c>
      <c r="F29">
        <v>20250910</v>
      </c>
    </row>
    <row r="30" spans="1:6" x14ac:dyDescent="0.2">
      <c r="A30" s="7" t="s">
        <v>13</v>
      </c>
      <c r="B30" s="7" t="s">
        <v>72</v>
      </c>
      <c r="C30" s="7" t="s">
        <v>88</v>
      </c>
      <c r="D30" s="7" t="s">
        <v>91</v>
      </c>
      <c r="E30">
        <v>162983.05774300001</v>
      </c>
      <c r="F30">
        <v>20250910</v>
      </c>
    </row>
    <row r="31" spans="1:6" x14ac:dyDescent="0.2">
      <c r="A31" s="7" t="s">
        <v>13</v>
      </c>
      <c r="B31" s="7" t="s">
        <v>72</v>
      </c>
      <c r="C31" s="7" t="s">
        <v>88</v>
      </c>
      <c r="D31" s="7" t="s">
        <v>92</v>
      </c>
      <c r="E31">
        <v>93214.392582999993</v>
      </c>
      <c r="F31">
        <v>20250910</v>
      </c>
    </row>
    <row r="32" spans="1:6" x14ac:dyDescent="0.2">
      <c r="A32" s="7" t="s">
        <v>13</v>
      </c>
      <c r="B32" s="7" t="s">
        <v>72</v>
      </c>
      <c r="C32" s="7" t="s">
        <v>87</v>
      </c>
      <c r="D32" s="7" t="s">
        <v>81</v>
      </c>
      <c r="E32">
        <v>260</v>
      </c>
      <c r="F32">
        <v>20250910</v>
      </c>
    </row>
    <row r="33" spans="1:6" x14ac:dyDescent="0.2">
      <c r="A33" s="7" t="s">
        <v>13</v>
      </c>
      <c r="B33" s="7" t="s">
        <v>72</v>
      </c>
      <c r="C33" s="7" t="s">
        <v>87</v>
      </c>
      <c r="D33" s="7" t="s">
        <v>82</v>
      </c>
      <c r="E33">
        <v>4050726.8370110001</v>
      </c>
      <c r="F33">
        <v>20250910</v>
      </c>
    </row>
    <row r="34" spans="1:6" x14ac:dyDescent="0.2">
      <c r="A34" s="7" t="s">
        <v>13</v>
      </c>
      <c r="B34" s="7" t="s">
        <v>72</v>
      </c>
      <c r="C34" s="7" t="s">
        <v>87</v>
      </c>
      <c r="D34" s="7" t="s">
        <v>83</v>
      </c>
      <c r="E34">
        <v>3266009.0767950001</v>
      </c>
      <c r="F34">
        <v>20250910</v>
      </c>
    </row>
    <row r="35" spans="1:6" x14ac:dyDescent="0.2">
      <c r="A35" s="7" t="s">
        <v>13</v>
      </c>
      <c r="B35" s="7" t="s">
        <v>72</v>
      </c>
      <c r="C35" s="7" t="s">
        <v>87</v>
      </c>
      <c r="D35" s="7" t="s">
        <v>84</v>
      </c>
      <c r="E35">
        <v>3619284.182736</v>
      </c>
      <c r="F35">
        <v>20250910</v>
      </c>
    </row>
    <row r="36" spans="1:6" x14ac:dyDescent="0.2">
      <c r="A36" s="7" t="s">
        <v>13</v>
      </c>
      <c r="B36" s="7" t="s">
        <v>72</v>
      </c>
      <c r="C36" s="7" t="s">
        <v>87</v>
      </c>
      <c r="D36" s="7" t="s">
        <v>85</v>
      </c>
      <c r="E36">
        <v>194541.49292399999</v>
      </c>
      <c r="F36">
        <v>20250910</v>
      </c>
    </row>
    <row r="37" spans="1:6" x14ac:dyDescent="0.2">
      <c r="A37" s="7" t="s">
        <v>13</v>
      </c>
      <c r="B37" s="7" t="s">
        <v>72</v>
      </c>
      <c r="C37" s="7" t="s">
        <v>87</v>
      </c>
      <c r="D37" s="7" t="s">
        <v>86</v>
      </c>
      <c r="E37">
        <v>319485.52563400002</v>
      </c>
      <c r="F37">
        <v>20250910</v>
      </c>
    </row>
    <row r="38" spans="1:6" x14ac:dyDescent="0.2">
      <c r="A38" s="7" t="s">
        <v>13</v>
      </c>
      <c r="B38" s="7" t="s">
        <v>72</v>
      </c>
      <c r="C38" s="7" t="s">
        <v>87</v>
      </c>
      <c r="D38" s="7" t="s">
        <v>89</v>
      </c>
      <c r="E38">
        <v>467309.428541</v>
      </c>
      <c r="F38">
        <v>20250910</v>
      </c>
    </row>
    <row r="39" spans="1:6" x14ac:dyDescent="0.2">
      <c r="A39" s="7" t="s">
        <v>13</v>
      </c>
      <c r="B39" s="7" t="s">
        <v>72</v>
      </c>
      <c r="C39" s="7" t="s">
        <v>87</v>
      </c>
      <c r="D39" s="7" t="s">
        <v>90</v>
      </c>
      <c r="E39">
        <v>393155.83467200003</v>
      </c>
      <c r="F39">
        <v>20250910</v>
      </c>
    </row>
    <row r="40" spans="1:6" x14ac:dyDescent="0.2">
      <c r="A40" s="7" t="s">
        <v>13</v>
      </c>
      <c r="B40" s="7" t="s">
        <v>72</v>
      </c>
      <c r="C40" s="7" t="s">
        <v>87</v>
      </c>
      <c r="D40" s="7" t="s">
        <v>91</v>
      </c>
      <c r="E40">
        <v>217849.07136</v>
      </c>
      <c r="F40">
        <v>20250910</v>
      </c>
    </row>
    <row r="41" spans="1:6" x14ac:dyDescent="0.2">
      <c r="A41" s="7" t="s">
        <v>13</v>
      </c>
      <c r="B41" s="7" t="s">
        <v>72</v>
      </c>
      <c r="C41" s="7" t="s">
        <v>87</v>
      </c>
      <c r="D41" s="7" t="s">
        <v>92</v>
      </c>
      <c r="E41">
        <v>81556.482208999994</v>
      </c>
      <c r="F41">
        <v>20250910</v>
      </c>
    </row>
    <row r="42" spans="1:6" x14ac:dyDescent="0.2">
      <c r="A42" s="7" t="s">
        <v>13</v>
      </c>
      <c r="B42" s="7" t="s">
        <v>73</v>
      </c>
      <c r="C42" s="7" t="s">
        <v>88</v>
      </c>
      <c r="D42" s="7" t="s">
        <v>81</v>
      </c>
      <c r="E42">
        <v>33</v>
      </c>
      <c r="F42">
        <v>20250910</v>
      </c>
    </row>
    <row r="43" spans="1:6" x14ac:dyDescent="0.2">
      <c r="A43" s="7" t="s">
        <v>13</v>
      </c>
      <c r="B43" s="7" t="s">
        <v>73</v>
      </c>
      <c r="C43" s="7" t="s">
        <v>88</v>
      </c>
      <c r="D43" s="7" t="s">
        <v>82</v>
      </c>
      <c r="E43">
        <v>3929237.7657670001</v>
      </c>
      <c r="F43">
        <v>20250910</v>
      </c>
    </row>
    <row r="44" spans="1:6" x14ac:dyDescent="0.2">
      <c r="A44" s="7" t="s">
        <v>13</v>
      </c>
      <c r="B44" s="7" t="s">
        <v>73</v>
      </c>
      <c r="C44" s="7" t="s">
        <v>88</v>
      </c>
      <c r="D44" s="7" t="s">
        <v>83</v>
      </c>
      <c r="E44">
        <v>3071188.1771479999</v>
      </c>
      <c r="F44">
        <v>20250910</v>
      </c>
    </row>
    <row r="45" spans="1:6" x14ac:dyDescent="0.2">
      <c r="A45" s="7" t="s">
        <v>13</v>
      </c>
      <c r="B45" s="7" t="s">
        <v>73</v>
      </c>
      <c r="C45" s="7" t="s">
        <v>88</v>
      </c>
      <c r="D45" s="7" t="s">
        <v>84</v>
      </c>
      <c r="E45">
        <v>3542538.7489780001</v>
      </c>
      <c r="F45">
        <v>20250910</v>
      </c>
    </row>
    <row r="46" spans="1:6" x14ac:dyDescent="0.2">
      <c r="A46" s="7" t="s">
        <v>13</v>
      </c>
      <c r="B46" s="7" t="s">
        <v>73</v>
      </c>
      <c r="C46" s="7" t="s">
        <v>88</v>
      </c>
      <c r="D46" s="7" t="s">
        <v>85</v>
      </c>
      <c r="E46">
        <v>292509.48568300001</v>
      </c>
      <c r="F46">
        <v>20250910</v>
      </c>
    </row>
    <row r="47" spans="1:6" x14ac:dyDescent="0.2">
      <c r="A47" s="7" t="s">
        <v>13</v>
      </c>
      <c r="B47" s="7" t="s">
        <v>73</v>
      </c>
      <c r="C47" s="7" t="s">
        <v>88</v>
      </c>
      <c r="D47" s="7" t="s">
        <v>86</v>
      </c>
      <c r="E47">
        <v>312090.15983199998</v>
      </c>
      <c r="F47">
        <v>20250910</v>
      </c>
    </row>
    <row r="48" spans="1:6" x14ac:dyDescent="0.2">
      <c r="A48" s="7" t="s">
        <v>13</v>
      </c>
      <c r="B48" s="7" t="s">
        <v>73</v>
      </c>
      <c r="C48" s="7" t="s">
        <v>88</v>
      </c>
      <c r="D48" s="7" t="s">
        <v>89</v>
      </c>
      <c r="E48">
        <v>417414.92741900001</v>
      </c>
      <c r="F48">
        <v>20250910</v>
      </c>
    </row>
    <row r="49" spans="1:6" x14ac:dyDescent="0.2">
      <c r="A49" s="7" t="s">
        <v>13</v>
      </c>
      <c r="B49" s="7" t="s">
        <v>73</v>
      </c>
      <c r="C49" s="7" t="s">
        <v>88</v>
      </c>
      <c r="D49" s="7" t="s">
        <v>90</v>
      </c>
      <c r="E49">
        <v>349336.03847099998</v>
      </c>
      <c r="F49">
        <v>20250910</v>
      </c>
    </row>
    <row r="50" spans="1:6" x14ac:dyDescent="0.2">
      <c r="A50" s="7" t="s">
        <v>13</v>
      </c>
      <c r="B50" s="7" t="s">
        <v>73</v>
      </c>
      <c r="C50" s="7" t="s">
        <v>88</v>
      </c>
      <c r="D50" s="7" t="s">
        <v>91</v>
      </c>
      <c r="E50">
        <v>192216.75078</v>
      </c>
      <c r="F50">
        <v>20250910</v>
      </c>
    </row>
    <row r="51" spans="1:6" x14ac:dyDescent="0.2">
      <c r="A51" s="7" t="s">
        <v>13</v>
      </c>
      <c r="B51" s="7" t="s">
        <v>73</v>
      </c>
      <c r="C51" s="7" t="s">
        <v>88</v>
      </c>
      <c r="D51" s="7" t="s">
        <v>92</v>
      </c>
      <c r="E51">
        <v>117545.824652</v>
      </c>
      <c r="F51">
        <v>20250910</v>
      </c>
    </row>
    <row r="52" spans="1:6" x14ac:dyDescent="0.2">
      <c r="A52" s="7" t="s">
        <v>13</v>
      </c>
      <c r="B52" s="7" t="s">
        <v>73</v>
      </c>
      <c r="C52" s="7" t="s">
        <v>87</v>
      </c>
      <c r="D52" s="7" t="s">
        <v>81</v>
      </c>
      <c r="E52">
        <v>263</v>
      </c>
      <c r="F52">
        <v>20250910</v>
      </c>
    </row>
    <row r="53" spans="1:6" x14ac:dyDescent="0.2">
      <c r="A53" s="7" t="s">
        <v>13</v>
      </c>
      <c r="B53" s="7" t="s">
        <v>73</v>
      </c>
      <c r="C53" s="7" t="s">
        <v>87</v>
      </c>
      <c r="D53" s="7" t="s">
        <v>82</v>
      </c>
      <c r="E53">
        <v>4798881.0270069996</v>
      </c>
      <c r="F53">
        <v>20250910</v>
      </c>
    </row>
    <row r="54" spans="1:6" x14ac:dyDescent="0.2">
      <c r="A54" s="7" t="s">
        <v>13</v>
      </c>
      <c r="B54" s="7" t="s">
        <v>73</v>
      </c>
      <c r="C54" s="7" t="s">
        <v>87</v>
      </c>
      <c r="D54" s="7" t="s">
        <v>83</v>
      </c>
      <c r="E54">
        <v>3756415.9306689999</v>
      </c>
      <c r="F54">
        <v>20250910</v>
      </c>
    </row>
    <row r="55" spans="1:6" x14ac:dyDescent="0.2">
      <c r="A55" s="7" t="s">
        <v>13</v>
      </c>
      <c r="B55" s="7" t="s">
        <v>73</v>
      </c>
      <c r="C55" s="7" t="s">
        <v>87</v>
      </c>
      <c r="D55" s="7" t="s">
        <v>84</v>
      </c>
      <c r="E55">
        <v>4272156.1977920001</v>
      </c>
      <c r="F55">
        <v>20250910</v>
      </c>
    </row>
    <row r="56" spans="1:6" x14ac:dyDescent="0.2">
      <c r="A56" s="7" t="s">
        <v>13</v>
      </c>
      <c r="B56" s="7" t="s">
        <v>73</v>
      </c>
      <c r="C56" s="7" t="s">
        <v>87</v>
      </c>
      <c r="D56" s="7" t="s">
        <v>85</v>
      </c>
      <c r="E56">
        <v>212798.69476400001</v>
      </c>
      <c r="F56">
        <v>20250910</v>
      </c>
    </row>
    <row r="57" spans="1:6" x14ac:dyDescent="0.2">
      <c r="A57" s="7" t="s">
        <v>13</v>
      </c>
      <c r="B57" s="7" t="s">
        <v>73</v>
      </c>
      <c r="C57" s="7" t="s">
        <v>87</v>
      </c>
      <c r="D57" s="7" t="s">
        <v>86</v>
      </c>
      <c r="E57">
        <v>352523.36990799999</v>
      </c>
      <c r="F57">
        <v>20250910</v>
      </c>
    </row>
    <row r="58" spans="1:6" x14ac:dyDescent="0.2">
      <c r="A58" s="7" t="s">
        <v>13</v>
      </c>
      <c r="B58" s="7" t="s">
        <v>73</v>
      </c>
      <c r="C58" s="7" t="s">
        <v>87</v>
      </c>
      <c r="D58" s="7" t="s">
        <v>89</v>
      </c>
      <c r="E58">
        <v>556901.29969799996</v>
      </c>
      <c r="F58">
        <v>20250910</v>
      </c>
    </row>
    <row r="59" spans="1:6" x14ac:dyDescent="0.2">
      <c r="A59" s="7" t="s">
        <v>13</v>
      </c>
      <c r="B59" s="7" t="s">
        <v>73</v>
      </c>
      <c r="C59" s="7" t="s">
        <v>87</v>
      </c>
      <c r="D59" s="7" t="s">
        <v>90</v>
      </c>
      <c r="E59">
        <v>486452.04688799998</v>
      </c>
      <c r="F59">
        <v>20250910</v>
      </c>
    </row>
    <row r="60" spans="1:6" x14ac:dyDescent="0.2">
      <c r="A60" s="7" t="s">
        <v>13</v>
      </c>
      <c r="B60" s="7" t="s">
        <v>73</v>
      </c>
      <c r="C60" s="7" t="s">
        <v>87</v>
      </c>
      <c r="D60" s="7" t="s">
        <v>91</v>
      </c>
      <c r="E60">
        <v>243409.95382299999</v>
      </c>
      <c r="F60">
        <v>20250910</v>
      </c>
    </row>
    <row r="61" spans="1:6" x14ac:dyDescent="0.2">
      <c r="A61" s="7" t="s">
        <v>13</v>
      </c>
      <c r="B61" s="7" t="s">
        <v>73</v>
      </c>
      <c r="C61" s="7" t="s">
        <v>87</v>
      </c>
      <c r="D61" s="7" t="s">
        <v>92</v>
      </c>
      <c r="E61">
        <v>92296.126401999994</v>
      </c>
      <c r="F61">
        <v>20250910</v>
      </c>
    </row>
    <row r="62" spans="1:6" x14ac:dyDescent="0.2">
      <c r="A62" s="7" t="s">
        <v>13</v>
      </c>
      <c r="B62" s="7" t="s">
        <v>74</v>
      </c>
      <c r="C62" s="7" t="s">
        <v>88</v>
      </c>
      <c r="D62" s="7" t="s">
        <v>81</v>
      </c>
      <c r="E62">
        <v>33</v>
      </c>
      <c r="F62">
        <v>20250910</v>
      </c>
    </row>
    <row r="63" spans="1:6" x14ac:dyDescent="0.2">
      <c r="A63" s="7" t="s">
        <v>13</v>
      </c>
      <c r="B63" s="7" t="s">
        <v>74</v>
      </c>
      <c r="C63" s="7" t="s">
        <v>88</v>
      </c>
      <c r="D63" s="7" t="s">
        <v>82</v>
      </c>
      <c r="E63">
        <v>4131319.5632549999</v>
      </c>
      <c r="F63">
        <v>20250910</v>
      </c>
    </row>
    <row r="64" spans="1:6" x14ac:dyDescent="0.2">
      <c r="A64" s="7" t="s">
        <v>13</v>
      </c>
      <c r="B64" s="7" t="s">
        <v>74</v>
      </c>
      <c r="C64" s="7" t="s">
        <v>88</v>
      </c>
      <c r="D64" s="7" t="s">
        <v>83</v>
      </c>
      <c r="E64">
        <v>3214746.2062360002</v>
      </c>
      <c r="F64">
        <v>20250910</v>
      </c>
    </row>
    <row r="65" spans="1:6" x14ac:dyDescent="0.2">
      <c r="A65" s="7" t="s">
        <v>13</v>
      </c>
      <c r="B65" s="7" t="s">
        <v>74</v>
      </c>
      <c r="C65" s="7" t="s">
        <v>88</v>
      </c>
      <c r="D65" s="7" t="s">
        <v>84</v>
      </c>
      <c r="E65">
        <v>3730922.4713730002</v>
      </c>
      <c r="F65">
        <v>20250910</v>
      </c>
    </row>
    <row r="66" spans="1:6" x14ac:dyDescent="0.2">
      <c r="A66" s="7" t="s">
        <v>13</v>
      </c>
      <c r="B66" s="7" t="s">
        <v>74</v>
      </c>
      <c r="C66" s="7" t="s">
        <v>88</v>
      </c>
      <c r="D66" s="7" t="s">
        <v>85</v>
      </c>
      <c r="E66">
        <v>315180.21880500001</v>
      </c>
      <c r="F66">
        <v>20250910</v>
      </c>
    </row>
    <row r="67" spans="1:6" x14ac:dyDescent="0.2">
      <c r="A67" s="7" t="s">
        <v>13</v>
      </c>
      <c r="B67" s="7" t="s">
        <v>74</v>
      </c>
      <c r="C67" s="7" t="s">
        <v>88</v>
      </c>
      <c r="D67" s="7" t="s">
        <v>86</v>
      </c>
      <c r="E67">
        <v>297992.54487500002</v>
      </c>
      <c r="F67">
        <v>20250910</v>
      </c>
    </row>
    <row r="68" spans="1:6" x14ac:dyDescent="0.2">
      <c r="A68" s="7" t="s">
        <v>13</v>
      </c>
      <c r="B68" s="7" t="s">
        <v>74</v>
      </c>
      <c r="C68" s="7" t="s">
        <v>88</v>
      </c>
      <c r="D68" s="7" t="s">
        <v>89</v>
      </c>
      <c r="E68">
        <v>435753.18784099998</v>
      </c>
      <c r="F68">
        <v>20250910</v>
      </c>
    </row>
    <row r="69" spans="1:6" x14ac:dyDescent="0.2">
      <c r="A69" s="7" t="s">
        <v>13</v>
      </c>
      <c r="B69" s="7" t="s">
        <v>74</v>
      </c>
      <c r="C69" s="7" t="s">
        <v>88</v>
      </c>
      <c r="D69" s="7" t="s">
        <v>90</v>
      </c>
      <c r="E69">
        <v>362965.12318400003</v>
      </c>
      <c r="F69">
        <v>20250910</v>
      </c>
    </row>
    <row r="70" spans="1:6" x14ac:dyDescent="0.2">
      <c r="A70" s="7" t="s">
        <v>13</v>
      </c>
      <c r="B70" s="7" t="s">
        <v>74</v>
      </c>
      <c r="C70" s="7" t="s">
        <v>88</v>
      </c>
      <c r="D70" s="7" t="s">
        <v>91</v>
      </c>
      <c r="E70">
        <v>201080.293133</v>
      </c>
      <c r="F70">
        <v>20250910</v>
      </c>
    </row>
    <row r="71" spans="1:6" x14ac:dyDescent="0.2">
      <c r="A71" s="7" t="s">
        <v>13</v>
      </c>
      <c r="B71" s="7" t="s">
        <v>74</v>
      </c>
      <c r="C71" s="7" t="s">
        <v>88</v>
      </c>
      <c r="D71" s="7" t="s">
        <v>92</v>
      </c>
      <c r="E71">
        <v>124181.565286</v>
      </c>
      <c r="F71">
        <v>20250910</v>
      </c>
    </row>
    <row r="72" spans="1:6" x14ac:dyDescent="0.2">
      <c r="A72" s="7" t="s">
        <v>13</v>
      </c>
      <c r="B72" s="7" t="s">
        <v>74</v>
      </c>
      <c r="C72" s="7" t="s">
        <v>87</v>
      </c>
      <c r="D72" s="7" t="s">
        <v>81</v>
      </c>
      <c r="E72">
        <v>276</v>
      </c>
      <c r="F72">
        <v>20250910</v>
      </c>
    </row>
    <row r="73" spans="1:6" x14ac:dyDescent="0.2">
      <c r="A73" s="7" t="s">
        <v>13</v>
      </c>
      <c r="B73" s="7" t="s">
        <v>74</v>
      </c>
      <c r="C73" s="7" t="s">
        <v>87</v>
      </c>
      <c r="D73" s="7" t="s">
        <v>82</v>
      </c>
      <c r="E73">
        <v>5163910.1902550003</v>
      </c>
      <c r="F73">
        <v>20250910</v>
      </c>
    </row>
    <row r="74" spans="1:6" x14ac:dyDescent="0.2">
      <c r="A74" s="7" t="s">
        <v>13</v>
      </c>
      <c r="B74" s="7" t="s">
        <v>74</v>
      </c>
      <c r="C74" s="7" t="s">
        <v>87</v>
      </c>
      <c r="D74" s="7" t="s">
        <v>83</v>
      </c>
      <c r="E74">
        <v>4037221.075284</v>
      </c>
      <c r="F74">
        <v>20250910</v>
      </c>
    </row>
    <row r="75" spans="1:6" x14ac:dyDescent="0.2">
      <c r="A75" s="7" t="s">
        <v>13</v>
      </c>
      <c r="B75" s="7" t="s">
        <v>74</v>
      </c>
      <c r="C75" s="7" t="s">
        <v>87</v>
      </c>
      <c r="D75" s="7" t="s">
        <v>84</v>
      </c>
      <c r="E75">
        <v>4602666.498954</v>
      </c>
      <c r="F75">
        <v>20250910</v>
      </c>
    </row>
    <row r="76" spans="1:6" x14ac:dyDescent="0.2">
      <c r="A76" s="7" t="s">
        <v>13</v>
      </c>
      <c r="B76" s="7" t="s">
        <v>74</v>
      </c>
      <c r="C76" s="7" t="s">
        <v>87</v>
      </c>
      <c r="D76" s="7" t="s">
        <v>85</v>
      </c>
      <c r="E76">
        <v>218052.88642299999</v>
      </c>
      <c r="F76">
        <v>20250910</v>
      </c>
    </row>
    <row r="77" spans="1:6" x14ac:dyDescent="0.2">
      <c r="A77" s="7" t="s">
        <v>13</v>
      </c>
      <c r="B77" s="7" t="s">
        <v>74</v>
      </c>
      <c r="C77" s="7" t="s">
        <v>87</v>
      </c>
      <c r="D77" s="7" t="s">
        <v>86</v>
      </c>
      <c r="E77">
        <v>326774.00770199997</v>
      </c>
      <c r="F77">
        <v>20250910</v>
      </c>
    </row>
    <row r="78" spans="1:6" x14ac:dyDescent="0.2">
      <c r="A78" s="7" t="s">
        <v>13</v>
      </c>
      <c r="B78" s="7" t="s">
        <v>74</v>
      </c>
      <c r="C78" s="7" t="s">
        <v>87</v>
      </c>
      <c r="D78" s="7" t="s">
        <v>89</v>
      </c>
      <c r="E78">
        <v>592221.70891499997</v>
      </c>
      <c r="F78">
        <v>20250910</v>
      </c>
    </row>
    <row r="79" spans="1:6" x14ac:dyDescent="0.2">
      <c r="A79" s="7" t="s">
        <v>13</v>
      </c>
      <c r="B79" s="7" t="s">
        <v>74</v>
      </c>
      <c r="C79" s="7" t="s">
        <v>87</v>
      </c>
      <c r="D79" s="7" t="s">
        <v>90</v>
      </c>
      <c r="E79">
        <v>524572.40870300005</v>
      </c>
      <c r="F79">
        <v>20250910</v>
      </c>
    </row>
    <row r="80" spans="1:6" x14ac:dyDescent="0.2">
      <c r="A80" s="7" t="s">
        <v>13</v>
      </c>
      <c r="B80" s="7" t="s">
        <v>74</v>
      </c>
      <c r="C80" s="7" t="s">
        <v>87</v>
      </c>
      <c r="D80" s="7" t="s">
        <v>91</v>
      </c>
      <c r="E80">
        <v>266466.65598899999</v>
      </c>
      <c r="F80">
        <v>20250910</v>
      </c>
    </row>
    <row r="81" spans="1:6" x14ac:dyDescent="0.2">
      <c r="A81" s="7" t="s">
        <v>13</v>
      </c>
      <c r="B81" s="7" t="s">
        <v>74</v>
      </c>
      <c r="C81" s="7" t="s">
        <v>87</v>
      </c>
      <c r="D81" s="7" t="s">
        <v>92</v>
      </c>
      <c r="E81">
        <v>103887.528655</v>
      </c>
      <c r="F81">
        <v>20250910</v>
      </c>
    </row>
    <row r="82" spans="1:6" x14ac:dyDescent="0.2">
      <c r="A82" s="7" t="s">
        <v>13</v>
      </c>
      <c r="B82" s="7" t="s">
        <v>75</v>
      </c>
      <c r="C82" s="7" t="s">
        <v>88</v>
      </c>
      <c r="D82" s="7" t="s">
        <v>81</v>
      </c>
      <c r="E82">
        <v>33</v>
      </c>
      <c r="F82">
        <v>20250910</v>
      </c>
    </row>
    <row r="83" spans="1:6" x14ac:dyDescent="0.2">
      <c r="A83" s="7" t="s">
        <v>13</v>
      </c>
      <c r="B83" s="7" t="s">
        <v>75</v>
      </c>
      <c r="C83" s="7" t="s">
        <v>88</v>
      </c>
      <c r="D83" s="7" t="s">
        <v>82</v>
      </c>
      <c r="E83">
        <v>4125145.3305259999</v>
      </c>
      <c r="F83">
        <v>20250910</v>
      </c>
    </row>
    <row r="84" spans="1:6" x14ac:dyDescent="0.2">
      <c r="A84" s="7" t="s">
        <v>13</v>
      </c>
      <c r="B84" s="7" t="s">
        <v>75</v>
      </c>
      <c r="C84" s="7" t="s">
        <v>88</v>
      </c>
      <c r="D84" s="7" t="s">
        <v>83</v>
      </c>
      <c r="E84">
        <v>3180773.4035840002</v>
      </c>
      <c r="F84">
        <v>20250910</v>
      </c>
    </row>
    <row r="85" spans="1:6" x14ac:dyDescent="0.2">
      <c r="A85" s="7" t="s">
        <v>13</v>
      </c>
      <c r="B85" s="7" t="s">
        <v>75</v>
      </c>
      <c r="C85" s="7" t="s">
        <v>88</v>
      </c>
      <c r="D85" s="7" t="s">
        <v>84</v>
      </c>
      <c r="E85">
        <v>3689247.4187670001</v>
      </c>
      <c r="F85">
        <v>20250910</v>
      </c>
    </row>
    <row r="86" spans="1:6" x14ac:dyDescent="0.2">
      <c r="A86" s="7" t="s">
        <v>13</v>
      </c>
      <c r="B86" s="7" t="s">
        <v>75</v>
      </c>
      <c r="C86" s="7" t="s">
        <v>88</v>
      </c>
      <c r="D86" s="7" t="s">
        <v>85</v>
      </c>
      <c r="E86">
        <v>330596.16495000001</v>
      </c>
      <c r="F86">
        <v>20250910</v>
      </c>
    </row>
    <row r="87" spans="1:6" x14ac:dyDescent="0.2">
      <c r="A87" s="7" t="s">
        <v>13</v>
      </c>
      <c r="B87" s="7" t="s">
        <v>75</v>
      </c>
      <c r="C87" s="7" t="s">
        <v>88</v>
      </c>
      <c r="D87" s="7" t="s">
        <v>86</v>
      </c>
      <c r="E87">
        <v>321673.77718799998</v>
      </c>
      <c r="F87">
        <v>20250910</v>
      </c>
    </row>
    <row r="88" spans="1:6" x14ac:dyDescent="0.2">
      <c r="A88" s="7" t="s">
        <v>13</v>
      </c>
      <c r="B88" s="7" t="s">
        <v>75</v>
      </c>
      <c r="C88" s="7" t="s">
        <v>88</v>
      </c>
      <c r="D88" s="7" t="s">
        <v>89</v>
      </c>
      <c r="E88">
        <v>469277.577276</v>
      </c>
      <c r="F88">
        <v>20250910</v>
      </c>
    </row>
    <row r="89" spans="1:6" x14ac:dyDescent="0.2">
      <c r="A89" s="7" t="s">
        <v>13</v>
      </c>
      <c r="B89" s="7" t="s">
        <v>75</v>
      </c>
      <c r="C89" s="7" t="s">
        <v>88</v>
      </c>
      <c r="D89" s="7" t="s">
        <v>90</v>
      </c>
      <c r="E89">
        <v>386960.304878</v>
      </c>
      <c r="F89">
        <v>20250910</v>
      </c>
    </row>
    <row r="90" spans="1:6" x14ac:dyDescent="0.2">
      <c r="A90" s="7" t="s">
        <v>13</v>
      </c>
      <c r="B90" s="7" t="s">
        <v>75</v>
      </c>
      <c r="C90" s="7" t="s">
        <v>88</v>
      </c>
      <c r="D90" s="7" t="s">
        <v>91</v>
      </c>
      <c r="E90">
        <v>210155.212165</v>
      </c>
      <c r="F90">
        <v>20250910</v>
      </c>
    </row>
    <row r="91" spans="1:6" x14ac:dyDescent="0.2">
      <c r="A91" s="7" t="s">
        <v>13</v>
      </c>
      <c r="B91" s="7" t="s">
        <v>75</v>
      </c>
      <c r="C91" s="7" t="s">
        <v>88</v>
      </c>
      <c r="D91" s="7" t="s">
        <v>92</v>
      </c>
      <c r="E91">
        <v>125247.73027299999</v>
      </c>
      <c r="F91">
        <v>20250910</v>
      </c>
    </row>
    <row r="92" spans="1:6" x14ac:dyDescent="0.2">
      <c r="A92" s="7" t="s">
        <v>13</v>
      </c>
      <c r="B92" s="7" t="s">
        <v>75</v>
      </c>
      <c r="C92" s="7" t="s">
        <v>87</v>
      </c>
      <c r="D92" s="7" t="s">
        <v>81</v>
      </c>
      <c r="E92">
        <v>283</v>
      </c>
      <c r="F92">
        <v>20250910</v>
      </c>
    </row>
    <row r="93" spans="1:6" x14ac:dyDescent="0.2">
      <c r="A93" s="7" t="s">
        <v>13</v>
      </c>
      <c r="B93" s="7" t="s">
        <v>75</v>
      </c>
      <c r="C93" s="7" t="s">
        <v>87</v>
      </c>
      <c r="D93" s="7" t="s">
        <v>82</v>
      </c>
      <c r="E93">
        <v>5584657.6311039999</v>
      </c>
      <c r="F93">
        <v>20250910</v>
      </c>
    </row>
    <row r="94" spans="1:6" x14ac:dyDescent="0.2">
      <c r="A94" s="7" t="s">
        <v>13</v>
      </c>
      <c r="B94" s="7" t="s">
        <v>75</v>
      </c>
      <c r="C94" s="7" t="s">
        <v>87</v>
      </c>
      <c r="D94" s="7" t="s">
        <v>83</v>
      </c>
      <c r="E94">
        <v>4366297.1578759998</v>
      </c>
      <c r="F94">
        <v>20250910</v>
      </c>
    </row>
    <row r="95" spans="1:6" x14ac:dyDescent="0.2">
      <c r="A95" s="7" t="s">
        <v>13</v>
      </c>
      <c r="B95" s="7" t="s">
        <v>75</v>
      </c>
      <c r="C95" s="7" t="s">
        <v>87</v>
      </c>
      <c r="D95" s="7" t="s">
        <v>84</v>
      </c>
      <c r="E95">
        <v>4946097.502084</v>
      </c>
      <c r="F95">
        <v>20250910</v>
      </c>
    </row>
    <row r="96" spans="1:6" x14ac:dyDescent="0.2">
      <c r="A96" s="7" t="s">
        <v>13</v>
      </c>
      <c r="B96" s="7" t="s">
        <v>75</v>
      </c>
      <c r="C96" s="7" t="s">
        <v>87</v>
      </c>
      <c r="D96" s="7" t="s">
        <v>85</v>
      </c>
      <c r="E96">
        <v>230104.49764099999</v>
      </c>
      <c r="F96">
        <v>20250910</v>
      </c>
    </row>
    <row r="97" spans="1:6" x14ac:dyDescent="0.2">
      <c r="A97" s="7" t="s">
        <v>13</v>
      </c>
      <c r="B97" s="7" t="s">
        <v>75</v>
      </c>
      <c r="C97" s="7" t="s">
        <v>87</v>
      </c>
      <c r="D97" s="7" t="s">
        <v>86</v>
      </c>
      <c r="E97">
        <v>389346.25215800002</v>
      </c>
      <c r="F97">
        <v>20250910</v>
      </c>
    </row>
    <row r="98" spans="1:6" x14ac:dyDescent="0.2">
      <c r="A98" s="7" t="s">
        <v>13</v>
      </c>
      <c r="B98" s="7" t="s">
        <v>75</v>
      </c>
      <c r="C98" s="7" t="s">
        <v>87</v>
      </c>
      <c r="D98" s="7" t="s">
        <v>89</v>
      </c>
      <c r="E98">
        <v>662355.74062399997</v>
      </c>
      <c r="F98">
        <v>20250910</v>
      </c>
    </row>
    <row r="99" spans="1:6" x14ac:dyDescent="0.2">
      <c r="A99" s="7" t="s">
        <v>13</v>
      </c>
      <c r="B99" s="7" t="s">
        <v>75</v>
      </c>
      <c r="C99" s="7" t="s">
        <v>87</v>
      </c>
      <c r="D99" s="7" t="s">
        <v>90</v>
      </c>
      <c r="E99">
        <v>593393.62562099996</v>
      </c>
      <c r="F99">
        <v>20250910</v>
      </c>
    </row>
    <row r="100" spans="1:6" x14ac:dyDescent="0.2">
      <c r="A100" s="7" t="s">
        <v>13</v>
      </c>
      <c r="B100" s="7" t="s">
        <v>75</v>
      </c>
      <c r="C100" s="7" t="s">
        <v>87</v>
      </c>
      <c r="D100" s="7" t="s">
        <v>91</v>
      </c>
      <c r="E100">
        <v>292828.49475900002</v>
      </c>
      <c r="F100">
        <v>20250910</v>
      </c>
    </row>
    <row r="101" spans="1:6" x14ac:dyDescent="0.2">
      <c r="A101" s="7" t="s">
        <v>13</v>
      </c>
      <c r="B101" s="7" t="s">
        <v>75</v>
      </c>
      <c r="C101" s="7" t="s">
        <v>87</v>
      </c>
      <c r="D101" s="7" t="s">
        <v>92</v>
      </c>
      <c r="E101">
        <v>110598.539714</v>
      </c>
      <c r="F101">
        <v>20250910</v>
      </c>
    </row>
    <row r="102" spans="1:6" x14ac:dyDescent="0.2">
      <c r="A102" s="7" t="s">
        <v>13</v>
      </c>
      <c r="B102" s="7" t="s">
        <v>76</v>
      </c>
      <c r="C102" s="7" t="s">
        <v>88</v>
      </c>
      <c r="D102" s="7" t="s">
        <v>81</v>
      </c>
      <c r="E102">
        <v>33</v>
      </c>
      <c r="F102">
        <v>20250910</v>
      </c>
    </row>
    <row r="103" spans="1:6" x14ac:dyDescent="0.2">
      <c r="A103" s="7" t="s">
        <v>13</v>
      </c>
      <c r="B103" s="7" t="s">
        <v>76</v>
      </c>
      <c r="C103" s="7" t="s">
        <v>88</v>
      </c>
      <c r="D103" s="7" t="s">
        <v>82</v>
      </c>
      <c r="E103">
        <v>3536783.975321</v>
      </c>
      <c r="F103">
        <v>20250910</v>
      </c>
    </row>
    <row r="104" spans="1:6" x14ac:dyDescent="0.2">
      <c r="A104" s="7" t="s">
        <v>13</v>
      </c>
      <c r="B104" s="7" t="s">
        <v>76</v>
      </c>
      <c r="C104" s="7" t="s">
        <v>88</v>
      </c>
      <c r="D104" s="7" t="s">
        <v>83</v>
      </c>
      <c r="E104">
        <v>2617279.8817199999</v>
      </c>
      <c r="F104">
        <v>20250910</v>
      </c>
    </row>
    <row r="105" spans="1:6" x14ac:dyDescent="0.2">
      <c r="A105" s="7" t="s">
        <v>13</v>
      </c>
      <c r="B105" s="7" t="s">
        <v>76</v>
      </c>
      <c r="C105" s="7" t="s">
        <v>88</v>
      </c>
      <c r="D105" s="7" t="s">
        <v>84</v>
      </c>
      <c r="E105">
        <v>3132635.905913</v>
      </c>
      <c r="F105">
        <v>20250910</v>
      </c>
    </row>
    <row r="106" spans="1:6" x14ac:dyDescent="0.2">
      <c r="A106" s="7" t="s">
        <v>13</v>
      </c>
      <c r="B106" s="7" t="s">
        <v>76</v>
      </c>
      <c r="C106" s="7" t="s">
        <v>88</v>
      </c>
      <c r="D106" s="7" t="s">
        <v>85</v>
      </c>
      <c r="E106">
        <v>371062.68239500001</v>
      </c>
      <c r="F106">
        <v>20250910</v>
      </c>
    </row>
    <row r="107" spans="1:6" x14ac:dyDescent="0.2">
      <c r="A107" s="7" t="s">
        <v>13</v>
      </c>
      <c r="B107" s="7" t="s">
        <v>76</v>
      </c>
      <c r="C107" s="7" t="s">
        <v>88</v>
      </c>
      <c r="D107" s="7" t="s">
        <v>86</v>
      </c>
      <c r="E107">
        <v>314704.79469200002</v>
      </c>
      <c r="F107">
        <v>20250910</v>
      </c>
    </row>
    <row r="108" spans="1:6" x14ac:dyDescent="0.2">
      <c r="A108" s="7" t="s">
        <v>13</v>
      </c>
      <c r="B108" s="7" t="s">
        <v>76</v>
      </c>
      <c r="C108" s="7" t="s">
        <v>88</v>
      </c>
      <c r="D108" s="7" t="s">
        <v>89</v>
      </c>
      <c r="E108">
        <v>438445.672701</v>
      </c>
      <c r="F108">
        <v>20250910</v>
      </c>
    </row>
    <row r="109" spans="1:6" x14ac:dyDescent="0.2">
      <c r="A109" s="7" t="s">
        <v>13</v>
      </c>
      <c r="B109" s="7" t="s">
        <v>76</v>
      </c>
      <c r="C109" s="7" t="s">
        <v>88</v>
      </c>
      <c r="D109" s="7" t="s">
        <v>90</v>
      </c>
      <c r="E109">
        <v>362262.73921799997</v>
      </c>
      <c r="F109">
        <v>20250910</v>
      </c>
    </row>
    <row r="110" spans="1:6" x14ac:dyDescent="0.2">
      <c r="A110" s="7" t="s">
        <v>13</v>
      </c>
      <c r="B110" s="7" t="s">
        <v>76</v>
      </c>
      <c r="C110" s="7" t="s">
        <v>88</v>
      </c>
      <c r="D110" s="7" t="s">
        <v>91</v>
      </c>
      <c r="E110">
        <v>197735.18164600001</v>
      </c>
      <c r="F110">
        <v>20250910</v>
      </c>
    </row>
    <row r="111" spans="1:6" x14ac:dyDescent="0.2">
      <c r="A111" s="7" t="s">
        <v>13</v>
      </c>
      <c r="B111" s="7" t="s">
        <v>76</v>
      </c>
      <c r="C111" s="7" t="s">
        <v>88</v>
      </c>
      <c r="D111" s="7" t="s">
        <v>92</v>
      </c>
      <c r="E111">
        <v>120075.650438</v>
      </c>
      <c r="F111">
        <v>20250910</v>
      </c>
    </row>
    <row r="112" spans="1:6" x14ac:dyDescent="0.2">
      <c r="A112" s="7" t="s">
        <v>13</v>
      </c>
      <c r="B112" s="7" t="s">
        <v>76</v>
      </c>
      <c r="C112" s="7" t="s">
        <v>87</v>
      </c>
      <c r="D112" s="7" t="s">
        <v>81</v>
      </c>
      <c r="E112">
        <v>291</v>
      </c>
      <c r="F112">
        <v>20250910</v>
      </c>
    </row>
    <row r="113" spans="1:6" x14ac:dyDescent="0.2">
      <c r="A113" s="7" t="s">
        <v>13</v>
      </c>
      <c r="B113" s="7" t="s">
        <v>76</v>
      </c>
      <c r="C113" s="7" t="s">
        <v>87</v>
      </c>
      <c r="D113" s="7" t="s">
        <v>82</v>
      </c>
      <c r="E113">
        <v>4825535.6372109996</v>
      </c>
      <c r="F113">
        <v>20250910</v>
      </c>
    </row>
    <row r="114" spans="1:6" x14ac:dyDescent="0.2">
      <c r="A114" s="7" t="s">
        <v>13</v>
      </c>
      <c r="B114" s="7" t="s">
        <v>76</v>
      </c>
      <c r="C114" s="7" t="s">
        <v>87</v>
      </c>
      <c r="D114" s="7" t="s">
        <v>83</v>
      </c>
      <c r="E114">
        <v>3666770.3495459999</v>
      </c>
      <c r="F114">
        <v>20250910</v>
      </c>
    </row>
    <row r="115" spans="1:6" x14ac:dyDescent="0.2">
      <c r="A115" s="7" t="s">
        <v>13</v>
      </c>
      <c r="B115" s="7" t="s">
        <v>76</v>
      </c>
      <c r="C115" s="7" t="s">
        <v>87</v>
      </c>
      <c r="D115" s="7" t="s">
        <v>84</v>
      </c>
      <c r="E115">
        <v>4244336.5646320004</v>
      </c>
      <c r="F115">
        <v>20250910</v>
      </c>
    </row>
    <row r="116" spans="1:6" x14ac:dyDescent="0.2">
      <c r="A116" s="7" t="s">
        <v>13</v>
      </c>
      <c r="B116" s="7" t="s">
        <v>76</v>
      </c>
      <c r="C116" s="7" t="s">
        <v>87</v>
      </c>
      <c r="D116" s="7" t="s">
        <v>85</v>
      </c>
      <c r="E116">
        <v>251276.135048</v>
      </c>
      <c r="F116">
        <v>20250910</v>
      </c>
    </row>
    <row r="117" spans="1:6" x14ac:dyDescent="0.2">
      <c r="A117" s="7" t="s">
        <v>13</v>
      </c>
      <c r="B117" s="7" t="s">
        <v>76</v>
      </c>
      <c r="C117" s="7" t="s">
        <v>87</v>
      </c>
      <c r="D117" s="7" t="s">
        <v>86</v>
      </c>
      <c r="E117">
        <v>374163.88915200002</v>
      </c>
      <c r="F117">
        <v>20250910</v>
      </c>
    </row>
    <row r="118" spans="1:6" x14ac:dyDescent="0.2">
      <c r="A118" s="7" t="s">
        <v>13</v>
      </c>
      <c r="B118" s="7" t="s">
        <v>76</v>
      </c>
      <c r="C118" s="7" t="s">
        <v>87</v>
      </c>
      <c r="D118" s="7" t="s">
        <v>89</v>
      </c>
      <c r="E118">
        <v>605331.60273200006</v>
      </c>
      <c r="F118">
        <v>20250910</v>
      </c>
    </row>
    <row r="119" spans="1:6" x14ac:dyDescent="0.2">
      <c r="A119" s="7" t="s">
        <v>13</v>
      </c>
      <c r="B119" s="7" t="s">
        <v>76</v>
      </c>
      <c r="C119" s="7" t="s">
        <v>87</v>
      </c>
      <c r="D119" s="7" t="s">
        <v>90</v>
      </c>
      <c r="E119">
        <v>519953.743311</v>
      </c>
      <c r="F119">
        <v>20250910</v>
      </c>
    </row>
    <row r="120" spans="1:6" x14ac:dyDescent="0.2">
      <c r="A120" s="7" t="s">
        <v>13</v>
      </c>
      <c r="B120" s="7" t="s">
        <v>76</v>
      </c>
      <c r="C120" s="7" t="s">
        <v>87</v>
      </c>
      <c r="D120" s="7" t="s">
        <v>91</v>
      </c>
      <c r="E120">
        <v>278780.97343399998</v>
      </c>
      <c r="F120">
        <v>20250910</v>
      </c>
    </row>
    <row r="121" spans="1:6" x14ac:dyDescent="0.2">
      <c r="A121" s="7" t="s">
        <v>13</v>
      </c>
      <c r="B121" s="7" t="s">
        <v>76</v>
      </c>
      <c r="C121" s="7" t="s">
        <v>87</v>
      </c>
      <c r="D121" s="7" t="s">
        <v>92</v>
      </c>
      <c r="E121">
        <v>100505.63751</v>
      </c>
      <c r="F121">
        <v>20250910</v>
      </c>
    </row>
    <row r="122" spans="1:6" x14ac:dyDescent="0.2">
      <c r="A122" s="7" t="s">
        <v>13</v>
      </c>
      <c r="B122" s="7" t="s">
        <v>77</v>
      </c>
      <c r="C122" s="7" t="s">
        <v>88</v>
      </c>
      <c r="D122" s="7" t="s">
        <v>81</v>
      </c>
      <c r="E122">
        <v>31</v>
      </c>
      <c r="F122">
        <v>20250910</v>
      </c>
    </row>
    <row r="123" spans="1:6" x14ac:dyDescent="0.2">
      <c r="A123" s="7" t="s">
        <v>13</v>
      </c>
      <c r="B123" s="7" t="s">
        <v>77</v>
      </c>
      <c r="C123" s="7" t="s">
        <v>88</v>
      </c>
      <c r="D123" s="7" t="s">
        <v>82</v>
      </c>
      <c r="E123">
        <v>3558568.9137579999</v>
      </c>
      <c r="F123">
        <v>20250910</v>
      </c>
    </row>
    <row r="124" spans="1:6" x14ac:dyDescent="0.2">
      <c r="A124" s="7" t="s">
        <v>13</v>
      </c>
      <c r="B124" s="7" t="s">
        <v>77</v>
      </c>
      <c r="C124" s="7" t="s">
        <v>88</v>
      </c>
      <c r="D124" s="7" t="s">
        <v>83</v>
      </c>
      <c r="E124">
        <v>2631302.2218729998</v>
      </c>
      <c r="F124">
        <v>20250910</v>
      </c>
    </row>
    <row r="125" spans="1:6" x14ac:dyDescent="0.2">
      <c r="A125" s="7" t="s">
        <v>13</v>
      </c>
      <c r="B125" s="7" t="s">
        <v>77</v>
      </c>
      <c r="C125" s="7" t="s">
        <v>88</v>
      </c>
      <c r="D125" s="7" t="s">
        <v>84</v>
      </c>
      <c r="E125">
        <v>3141261.8208659999</v>
      </c>
      <c r="F125">
        <v>20250910</v>
      </c>
    </row>
    <row r="126" spans="1:6" x14ac:dyDescent="0.2">
      <c r="A126" s="7" t="s">
        <v>13</v>
      </c>
      <c r="B126" s="7" t="s">
        <v>77</v>
      </c>
      <c r="C126" s="7" t="s">
        <v>88</v>
      </c>
      <c r="D126" s="7" t="s">
        <v>85</v>
      </c>
      <c r="E126">
        <v>398886.443952</v>
      </c>
      <c r="F126">
        <v>20250910</v>
      </c>
    </row>
    <row r="127" spans="1:6" x14ac:dyDescent="0.2">
      <c r="A127" s="7" t="s">
        <v>13</v>
      </c>
      <c r="B127" s="7" t="s">
        <v>77</v>
      </c>
      <c r="C127" s="7" t="s">
        <v>88</v>
      </c>
      <c r="D127" s="7" t="s">
        <v>86</v>
      </c>
      <c r="E127">
        <v>297490.674887</v>
      </c>
      <c r="F127">
        <v>20250910</v>
      </c>
    </row>
    <row r="128" spans="1:6" x14ac:dyDescent="0.2">
      <c r="A128" s="7" t="s">
        <v>13</v>
      </c>
      <c r="B128" s="7" t="s">
        <v>77</v>
      </c>
      <c r="C128" s="7" t="s">
        <v>88</v>
      </c>
      <c r="D128" s="7" t="s">
        <v>89</v>
      </c>
      <c r="E128">
        <v>443693.62060800003</v>
      </c>
      <c r="F128">
        <v>20250910</v>
      </c>
    </row>
    <row r="129" spans="1:6" x14ac:dyDescent="0.2">
      <c r="A129" s="7" t="s">
        <v>13</v>
      </c>
      <c r="B129" s="7" t="s">
        <v>77</v>
      </c>
      <c r="C129" s="7" t="s">
        <v>88</v>
      </c>
      <c r="D129" s="7" t="s">
        <v>90</v>
      </c>
      <c r="E129">
        <v>376721.04784399999</v>
      </c>
      <c r="F129">
        <v>20250910</v>
      </c>
    </row>
    <row r="130" spans="1:6" x14ac:dyDescent="0.2">
      <c r="A130" s="7" t="s">
        <v>13</v>
      </c>
      <c r="B130" s="7" t="s">
        <v>77</v>
      </c>
      <c r="C130" s="7" t="s">
        <v>88</v>
      </c>
      <c r="D130" s="7" t="s">
        <v>91</v>
      </c>
      <c r="E130">
        <v>199050.11339499999</v>
      </c>
      <c r="F130">
        <v>20250910</v>
      </c>
    </row>
    <row r="131" spans="1:6" x14ac:dyDescent="0.2">
      <c r="A131" s="7" t="s">
        <v>13</v>
      </c>
      <c r="B131" s="7" t="s">
        <v>77</v>
      </c>
      <c r="C131" s="7" t="s">
        <v>88</v>
      </c>
      <c r="D131" s="7" t="s">
        <v>92</v>
      </c>
      <c r="E131">
        <v>126210.108133</v>
      </c>
      <c r="F131">
        <v>20250910</v>
      </c>
    </row>
    <row r="132" spans="1:6" x14ac:dyDescent="0.2">
      <c r="A132" s="7" t="s">
        <v>13</v>
      </c>
      <c r="B132" s="7" t="s">
        <v>77</v>
      </c>
      <c r="C132" s="7" t="s">
        <v>87</v>
      </c>
      <c r="D132" s="7" t="s">
        <v>81</v>
      </c>
      <c r="E132">
        <v>291</v>
      </c>
      <c r="F132">
        <v>20250910</v>
      </c>
    </row>
    <row r="133" spans="1:6" x14ac:dyDescent="0.2">
      <c r="A133" s="7" t="s">
        <v>13</v>
      </c>
      <c r="B133" s="7" t="s">
        <v>77</v>
      </c>
      <c r="C133" s="7" t="s">
        <v>87</v>
      </c>
      <c r="D133" s="7" t="s">
        <v>82</v>
      </c>
      <c r="E133">
        <v>5015781.6896500001</v>
      </c>
      <c r="F133">
        <v>20250910</v>
      </c>
    </row>
    <row r="134" spans="1:6" x14ac:dyDescent="0.2">
      <c r="A134" s="7" t="s">
        <v>13</v>
      </c>
      <c r="B134" s="7" t="s">
        <v>77</v>
      </c>
      <c r="C134" s="7" t="s">
        <v>87</v>
      </c>
      <c r="D134" s="7" t="s">
        <v>83</v>
      </c>
      <c r="E134">
        <v>3872547.7072140002</v>
      </c>
      <c r="F134">
        <v>20250910</v>
      </c>
    </row>
    <row r="135" spans="1:6" x14ac:dyDescent="0.2">
      <c r="A135" s="7" t="s">
        <v>13</v>
      </c>
      <c r="B135" s="7" t="s">
        <v>77</v>
      </c>
      <c r="C135" s="7" t="s">
        <v>87</v>
      </c>
      <c r="D135" s="7" t="s">
        <v>84</v>
      </c>
      <c r="E135">
        <v>4421036.5010740003</v>
      </c>
      <c r="F135">
        <v>20250910</v>
      </c>
    </row>
    <row r="136" spans="1:6" x14ac:dyDescent="0.2">
      <c r="A136" s="7" t="s">
        <v>13</v>
      </c>
      <c r="B136" s="7" t="s">
        <v>77</v>
      </c>
      <c r="C136" s="7" t="s">
        <v>87</v>
      </c>
      <c r="D136" s="7" t="s">
        <v>85</v>
      </c>
      <c r="E136">
        <v>267021.53395000001</v>
      </c>
      <c r="F136">
        <v>20250910</v>
      </c>
    </row>
    <row r="137" spans="1:6" x14ac:dyDescent="0.2">
      <c r="A137" s="7" t="s">
        <v>13</v>
      </c>
      <c r="B137" s="7" t="s">
        <v>77</v>
      </c>
      <c r="C137" s="7" t="s">
        <v>87</v>
      </c>
      <c r="D137" s="7" t="s">
        <v>86</v>
      </c>
      <c r="E137">
        <v>385089.704898</v>
      </c>
      <c r="F137">
        <v>20250910</v>
      </c>
    </row>
    <row r="138" spans="1:6" x14ac:dyDescent="0.2">
      <c r="A138" s="7" t="s">
        <v>13</v>
      </c>
      <c r="B138" s="7" t="s">
        <v>77</v>
      </c>
      <c r="C138" s="7" t="s">
        <v>87</v>
      </c>
      <c r="D138" s="7" t="s">
        <v>89</v>
      </c>
      <c r="E138">
        <v>622625.05142399995</v>
      </c>
      <c r="F138">
        <v>20250910</v>
      </c>
    </row>
    <row r="139" spans="1:6" x14ac:dyDescent="0.2">
      <c r="A139" s="7" t="s">
        <v>13</v>
      </c>
      <c r="B139" s="7" t="s">
        <v>77</v>
      </c>
      <c r="C139" s="7" t="s">
        <v>87</v>
      </c>
      <c r="D139" s="7" t="s">
        <v>90</v>
      </c>
      <c r="E139">
        <v>538352.09512499999</v>
      </c>
      <c r="F139">
        <v>20250910</v>
      </c>
    </row>
    <row r="140" spans="1:6" x14ac:dyDescent="0.2">
      <c r="A140" s="7" t="s">
        <v>13</v>
      </c>
      <c r="B140" s="7" t="s">
        <v>77</v>
      </c>
      <c r="C140" s="7" t="s">
        <v>87</v>
      </c>
      <c r="D140" s="7" t="s">
        <v>91</v>
      </c>
      <c r="E140">
        <v>285266.61137100001</v>
      </c>
      <c r="F140">
        <v>20250910</v>
      </c>
    </row>
    <row r="141" spans="1:6" x14ac:dyDescent="0.2">
      <c r="A141" s="7" t="s">
        <v>13</v>
      </c>
      <c r="B141" s="7" t="s">
        <v>77</v>
      </c>
      <c r="C141" s="7" t="s">
        <v>87</v>
      </c>
      <c r="D141" s="7" t="s">
        <v>92</v>
      </c>
      <c r="E141">
        <v>103101.262694</v>
      </c>
      <c r="F141">
        <v>20250910</v>
      </c>
    </row>
    <row r="142" spans="1:6" x14ac:dyDescent="0.2">
      <c r="A142" s="7" t="s">
        <v>13</v>
      </c>
      <c r="B142" s="7" t="s">
        <v>78</v>
      </c>
      <c r="C142" s="7" t="s">
        <v>88</v>
      </c>
      <c r="D142" s="7" t="s">
        <v>81</v>
      </c>
      <c r="E142">
        <v>31</v>
      </c>
      <c r="F142">
        <v>20250910</v>
      </c>
    </row>
    <row r="143" spans="1:6" x14ac:dyDescent="0.2">
      <c r="A143" s="7" t="s">
        <v>13</v>
      </c>
      <c r="B143" s="7" t="s">
        <v>78</v>
      </c>
      <c r="C143" s="7" t="s">
        <v>88</v>
      </c>
      <c r="D143" s="7" t="s">
        <v>82</v>
      </c>
      <c r="E143">
        <v>3723513.4832029999</v>
      </c>
      <c r="F143">
        <v>20250910</v>
      </c>
    </row>
    <row r="144" spans="1:6" x14ac:dyDescent="0.2">
      <c r="A144" s="7" t="s">
        <v>13</v>
      </c>
      <c r="B144" s="7" t="s">
        <v>78</v>
      </c>
      <c r="C144" s="7" t="s">
        <v>88</v>
      </c>
      <c r="D144" s="7" t="s">
        <v>83</v>
      </c>
      <c r="E144">
        <v>2785401.806287</v>
      </c>
      <c r="F144">
        <v>20250910</v>
      </c>
    </row>
    <row r="145" spans="1:6" x14ac:dyDescent="0.2">
      <c r="A145" s="7" t="s">
        <v>13</v>
      </c>
      <c r="B145" s="7" t="s">
        <v>78</v>
      </c>
      <c r="C145" s="7" t="s">
        <v>88</v>
      </c>
      <c r="D145" s="7" t="s">
        <v>84</v>
      </c>
      <c r="E145">
        <v>3305740.0496419999</v>
      </c>
      <c r="F145">
        <v>20250910</v>
      </c>
    </row>
    <row r="146" spans="1:6" x14ac:dyDescent="0.2">
      <c r="A146" s="7" t="s">
        <v>13</v>
      </c>
      <c r="B146" s="7" t="s">
        <v>78</v>
      </c>
      <c r="C146" s="7" t="s">
        <v>88</v>
      </c>
      <c r="D146" s="7" t="s">
        <v>85</v>
      </c>
      <c r="E146">
        <v>435565.58823300002</v>
      </c>
      <c r="F146">
        <v>20250910</v>
      </c>
    </row>
    <row r="147" spans="1:6" x14ac:dyDescent="0.2">
      <c r="A147" s="7" t="s">
        <v>13</v>
      </c>
      <c r="B147" s="7" t="s">
        <v>78</v>
      </c>
      <c r="C147" s="7" t="s">
        <v>88</v>
      </c>
      <c r="D147" s="7" t="s">
        <v>86</v>
      </c>
      <c r="E147">
        <v>330097.63571499998</v>
      </c>
      <c r="F147">
        <v>20250910</v>
      </c>
    </row>
    <row r="148" spans="1:6" x14ac:dyDescent="0.2">
      <c r="A148" s="7" t="s">
        <v>13</v>
      </c>
      <c r="B148" s="7" t="s">
        <v>78</v>
      </c>
      <c r="C148" s="7" t="s">
        <v>88</v>
      </c>
      <c r="D148" s="7" t="s">
        <v>89</v>
      </c>
      <c r="E148">
        <v>447650.85107099998</v>
      </c>
      <c r="F148">
        <v>20250910</v>
      </c>
    </row>
    <row r="149" spans="1:6" x14ac:dyDescent="0.2">
      <c r="A149" s="7" t="s">
        <v>13</v>
      </c>
      <c r="B149" s="7" t="s">
        <v>78</v>
      </c>
      <c r="C149" s="7" t="s">
        <v>88</v>
      </c>
      <c r="D149" s="7" t="s">
        <v>90</v>
      </c>
      <c r="E149">
        <v>374004.86616899999</v>
      </c>
      <c r="F149">
        <v>20250910</v>
      </c>
    </row>
    <row r="150" spans="1:6" x14ac:dyDescent="0.2">
      <c r="A150" s="7" t="s">
        <v>13</v>
      </c>
      <c r="B150" s="7" t="s">
        <v>78</v>
      </c>
      <c r="C150" s="7" t="s">
        <v>88</v>
      </c>
      <c r="D150" s="7" t="s">
        <v>91</v>
      </c>
      <c r="E150">
        <v>208988.63196200001</v>
      </c>
      <c r="F150">
        <v>20250910</v>
      </c>
    </row>
    <row r="151" spans="1:6" x14ac:dyDescent="0.2">
      <c r="A151" s="7" t="s">
        <v>13</v>
      </c>
      <c r="B151" s="7" t="s">
        <v>78</v>
      </c>
      <c r="C151" s="7" t="s">
        <v>88</v>
      </c>
      <c r="D151" s="7" t="s">
        <v>92</v>
      </c>
      <c r="E151">
        <v>133401.10630000001</v>
      </c>
      <c r="F151">
        <v>20250910</v>
      </c>
    </row>
    <row r="152" spans="1:6" x14ac:dyDescent="0.2">
      <c r="A152" s="7" t="s">
        <v>13</v>
      </c>
      <c r="B152" s="7" t="s">
        <v>78</v>
      </c>
      <c r="C152" s="7" t="s">
        <v>87</v>
      </c>
      <c r="D152" s="7" t="s">
        <v>81</v>
      </c>
      <c r="E152">
        <v>286</v>
      </c>
      <c r="F152">
        <v>20250910</v>
      </c>
    </row>
    <row r="153" spans="1:6" x14ac:dyDescent="0.2">
      <c r="A153" s="7" t="s">
        <v>13</v>
      </c>
      <c r="B153" s="7" t="s">
        <v>78</v>
      </c>
      <c r="C153" s="7" t="s">
        <v>87</v>
      </c>
      <c r="D153" s="7" t="s">
        <v>82</v>
      </c>
      <c r="E153">
        <v>5215153.2193050003</v>
      </c>
      <c r="F153">
        <v>20250910</v>
      </c>
    </row>
    <row r="154" spans="1:6" x14ac:dyDescent="0.2">
      <c r="A154" s="7" t="s">
        <v>13</v>
      </c>
      <c r="B154" s="7" t="s">
        <v>78</v>
      </c>
      <c r="C154" s="7" t="s">
        <v>87</v>
      </c>
      <c r="D154" s="7" t="s">
        <v>83</v>
      </c>
      <c r="E154">
        <v>4126272.0898059998</v>
      </c>
      <c r="F154">
        <v>20250910</v>
      </c>
    </row>
    <row r="155" spans="1:6" x14ac:dyDescent="0.2">
      <c r="A155" s="7" t="s">
        <v>13</v>
      </c>
      <c r="B155" s="7" t="s">
        <v>78</v>
      </c>
      <c r="C155" s="7" t="s">
        <v>87</v>
      </c>
      <c r="D155" s="7" t="s">
        <v>84</v>
      </c>
      <c r="E155">
        <v>4637082.7557659997</v>
      </c>
      <c r="F155">
        <v>20250910</v>
      </c>
    </row>
    <row r="156" spans="1:6" x14ac:dyDescent="0.2">
      <c r="A156" s="7" t="s">
        <v>13</v>
      </c>
      <c r="B156" s="7" t="s">
        <v>78</v>
      </c>
      <c r="C156" s="7" t="s">
        <v>87</v>
      </c>
      <c r="D156" s="7" t="s">
        <v>85</v>
      </c>
      <c r="E156">
        <v>282815.76215999998</v>
      </c>
      <c r="F156">
        <v>20250910</v>
      </c>
    </row>
    <row r="157" spans="1:6" x14ac:dyDescent="0.2">
      <c r="A157" s="7" t="s">
        <v>13</v>
      </c>
      <c r="B157" s="7" t="s">
        <v>78</v>
      </c>
      <c r="C157" s="7" t="s">
        <v>87</v>
      </c>
      <c r="D157" s="7" t="s">
        <v>86</v>
      </c>
      <c r="E157">
        <v>440539.03296699998</v>
      </c>
      <c r="F157">
        <v>20250910</v>
      </c>
    </row>
    <row r="158" spans="1:6" x14ac:dyDescent="0.2">
      <c r="A158" s="7" t="s">
        <v>13</v>
      </c>
      <c r="B158" s="7" t="s">
        <v>78</v>
      </c>
      <c r="C158" s="7" t="s">
        <v>87</v>
      </c>
      <c r="D158" s="7" t="s">
        <v>89</v>
      </c>
      <c r="E158">
        <v>611563.88672299997</v>
      </c>
      <c r="F158">
        <v>20250910</v>
      </c>
    </row>
    <row r="159" spans="1:6" x14ac:dyDescent="0.2">
      <c r="A159" s="7" t="s">
        <v>13</v>
      </c>
      <c r="B159" s="7" t="s">
        <v>78</v>
      </c>
      <c r="C159" s="7" t="s">
        <v>87</v>
      </c>
      <c r="D159" s="7" t="s">
        <v>90</v>
      </c>
      <c r="E159">
        <v>521923.029002</v>
      </c>
      <c r="F159">
        <v>20250910</v>
      </c>
    </row>
    <row r="160" spans="1:6" x14ac:dyDescent="0.2">
      <c r="A160" s="7" t="s">
        <v>13</v>
      </c>
      <c r="B160" s="7" t="s">
        <v>78</v>
      </c>
      <c r="C160" s="7" t="s">
        <v>87</v>
      </c>
      <c r="D160" s="7" t="s">
        <v>91</v>
      </c>
      <c r="E160">
        <v>299524.40628</v>
      </c>
      <c r="F160">
        <v>20250910</v>
      </c>
    </row>
    <row r="161" spans="1:6" x14ac:dyDescent="0.2">
      <c r="A161" s="7" t="s">
        <v>13</v>
      </c>
      <c r="B161" s="7" t="s">
        <v>78</v>
      </c>
      <c r="C161" s="7" t="s">
        <v>87</v>
      </c>
      <c r="D161" s="7" t="s">
        <v>92</v>
      </c>
      <c r="E161">
        <v>108437.893641</v>
      </c>
      <c r="F161">
        <v>20250910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3C1D-E978-4AD3-9F4E-8FB78DCC8AAB}">
  <sheetPr codeName="Sheet7"/>
  <dimension ref="A1:C10"/>
  <sheetViews>
    <sheetView workbookViewId="0"/>
  </sheetViews>
  <sheetFormatPr defaultRowHeight="12.75" x14ac:dyDescent="0.2"/>
  <cols>
    <col min="1" max="1" width="16.5703125" bestFit="1" customWidth="1"/>
    <col min="2" max="2" width="25.42578125" bestFit="1" customWidth="1"/>
    <col min="3" max="3" width="27.5703125" bestFit="1" customWidth="1"/>
  </cols>
  <sheetData>
    <row r="1" spans="1:3" x14ac:dyDescent="0.2">
      <c r="A1" t="s">
        <v>4</v>
      </c>
      <c r="B1" t="s">
        <v>44</v>
      </c>
      <c r="C1" t="s">
        <v>7</v>
      </c>
    </row>
    <row r="2" spans="1:3" x14ac:dyDescent="0.2">
      <c r="A2" s="7" t="s">
        <v>70</v>
      </c>
      <c r="B2">
        <v>279</v>
      </c>
      <c r="C2">
        <v>20250910</v>
      </c>
    </row>
    <row r="3" spans="1:3" x14ac:dyDescent="0.2">
      <c r="A3" s="7" t="s">
        <v>71</v>
      </c>
      <c r="B3">
        <v>300</v>
      </c>
      <c r="C3">
        <v>20250910</v>
      </c>
    </row>
    <row r="4" spans="1:3" x14ac:dyDescent="0.2">
      <c r="A4" s="7" t="s">
        <v>72</v>
      </c>
      <c r="B4">
        <v>288</v>
      </c>
      <c r="C4">
        <v>20250910</v>
      </c>
    </row>
    <row r="5" spans="1:3" x14ac:dyDescent="0.2">
      <c r="A5" s="7" t="s">
        <v>73</v>
      </c>
      <c r="B5">
        <v>296</v>
      </c>
      <c r="C5">
        <v>20250910</v>
      </c>
    </row>
    <row r="6" spans="1:3" x14ac:dyDescent="0.2">
      <c r="A6" s="7" t="s">
        <v>74</v>
      </c>
      <c r="B6">
        <v>309</v>
      </c>
      <c r="C6">
        <v>20250910</v>
      </c>
    </row>
    <row r="7" spans="1:3" x14ac:dyDescent="0.2">
      <c r="A7" s="7" t="s">
        <v>75</v>
      </c>
      <c r="B7">
        <v>316</v>
      </c>
      <c r="C7">
        <v>20250910</v>
      </c>
    </row>
    <row r="8" spans="1:3" x14ac:dyDescent="0.2">
      <c r="A8" s="7" t="s">
        <v>76</v>
      </c>
      <c r="B8">
        <v>324</v>
      </c>
      <c r="C8">
        <v>20250910</v>
      </c>
    </row>
    <row r="9" spans="1:3" x14ac:dyDescent="0.2">
      <c r="A9" s="7" t="s">
        <v>77</v>
      </c>
      <c r="B9">
        <v>322</v>
      </c>
      <c r="C9">
        <v>20250910</v>
      </c>
    </row>
    <row r="10" spans="1:3" x14ac:dyDescent="0.2">
      <c r="A10" s="7" t="s">
        <v>78</v>
      </c>
      <c r="B10">
        <v>317</v>
      </c>
      <c r="C10">
        <v>20250910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3 7 4 7 6 a 7 0 - 8 0 2 2 - 4 2 4 7 - 9 5 f 5 - 4 0 f 7 3 d 5 9 3 6 9 5 "   x m l n s = " h t t p : / / s c h e m a s . m i c r o s o f t . c o m / D a t a M a s h u p " > A A A A A B Q D A A B Q S w M E F A A C A A g A 3 V Q q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V Q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U K l s o i k e 4 D g A A A B E A A A A T A B w A R m 9 y b X V s Y X M v U 2 V j d G l v b j E u b S C i G A A o o B Q A A A A A A A A A A A A A A A A A A A A A A A A A A A A r T k 0 u y c z P U w i G 0 I b W A F B L A Q I t A B Q A A g A I A N 1 U K l t L Q M D j p A A A A P Y A A A A S A A A A A A A A A A A A A A A A A A A A A A B D b 2 5 m a W c v U G F j a 2 F n Z S 5 4 b W x Q S w E C L Q A U A A I A C A D d V C p b D 8 r p q 6 Q A A A D p A A A A E w A A A A A A A A A A A A A A A A D w A A A A W 0 N v b n R l b n R f V H l w Z X N d L n h t b F B L A Q I t A B Q A A g A I A N 1 U K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T e o Y m T B 1 R b U z n 7 0 q o W i t A A A A A A I A A A A A A A N m A A D A A A A A E A A A A O f n W M Q T P 2 o e q w b r v x o y 6 2 I A A A A A B I A A A K A A A A A Q A A A A F 0 R Z r y Y R P 6 6 A Y A 7 F M 4 8 7 j V A A A A D K U i D F k O r U r + d A Q W Q 6 U l 2 a F x l Q a L o 5 f K M v 3 I f y y 1 u 9 e P b Z 5 e d t M F 4 Y F Y D b I E r a 5 O h n P n Y C Z C A h y C N B h p R r C x S J M P F y 4 5 C Y / f C 1 q F N J S x F D z x Q A A A A x j S w D E i M Y N f 3 E l E T Y Y 4 q U z y Y E G g = = < / D a t a M a s h u p > 
</file>

<file path=customXml/item2.xml><?xml version="1.0" encoding="utf-8"?>
<?mso-contentType ?>
<SharedContentType xmlns="Microsoft.SharePoint.Taxonomy.ContentTypeSync" SourceId="2b1776d1-ae3b-49f8-a97b-1474fa7fa34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6e209b6a576250e7fc5b8ecf72f2839e">
  <xsd:schema xmlns:xsd="http://www.w3.org/2001/XMLSchema" xmlns:xs="http://www.w3.org/2001/XMLSchema" xmlns:p="http://schemas.microsoft.com/office/2006/metadata/properties" xmlns:ns1="http://schemas.microsoft.com/sharepoint/v3" xmlns:ns2="ab8f74c7-0748-4175-b0a7-798791edd7a4" xmlns:ns3="46cf5d05-017c-4f03-b1f6-893edf8c1825" xmlns:ns4="2b395ac2-8163-4b1c-b2c0-fcf6a8d6604b" targetNamespace="http://schemas.microsoft.com/office/2006/metadata/properties" ma:root="true" ma:fieldsID="fbf1aeb962f0084c7fe7eb88515c8747" ns1:_="" ns2:_="" ns3:_="" ns4:_="">
    <xsd:import namespace="http://schemas.microsoft.com/sharepoint/v3"/>
    <xsd:import namespace="ab8f74c7-0748-4175-b0a7-798791edd7a4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4e5b9a57ee34142859f8aa69e31e7bd" minOccurs="0"/>
                <xsd:element ref="ns3:e3b8259dbd224628b8b94cebb83fde6b" minOccurs="0"/>
                <xsd:element ref="ns3:b687f5c370784be381b55f490b18f6b4" minOccurs="0"/>
                <xsd:element ref="ns4:Publication_x0020_Date" minOccurs="0"/>
                <xsd:element ref="ns1:StartDate" minOccurs="0"/>
                <xsd:element ref="ns3:SharedWithUsers" minOccurs="0"/>
                <xsd:element ref="ns2:bc77dcd2bf4f4077b5153d8986ab7c79" minOccurs="0"/>
                <xsd:element ref="ns2:m303bdcee8174b2eb036ac305aa5a28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f74c7-0748-4175-b0a7-798791edd7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c77dcd2bf4f4077b5153d8986ab7c79" ma:index="20" nillable="true" ma:taxonomy="true" ma:internalName="bc77dcd2bf4f4077b5153d8986ab7c79" ma:taxonomyFieldName="ERISDocumentType" ma:displayName="Document Type" ma:default="" ma:fieldId="{bc77dcd2-bf4f-4077-b515-3d8986ab7c7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03bdcee8174b2eb036ac305aa5a282" ma:index="22" nillable="true" ma:taxonomy="true" ma:internalName="m303bdcee8174b2eb036ac305aa5a282" ma:taxonomyFieldName="ERISKeywords" ma:displayName="Tags and Keywords" ma:default="" ma:fieldId="{6303bdce-e817-4b2e-b036-ac305aa5a282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10" nillable="true" ma:displayName="Document Type_0" ma:hidden="true" ma:internalName="m4e5b9a57ee34142859f8aa69e31e7bd">
      <xsd:simpleType>
        <xsd:restriction base="dms:Note"/>
      </xsd:simple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8f74c7-0748-4175-b0a7-798791edd7a4">
      <Value>13</Value>
      <Value>59</Value>
      <Value>3</Value>
      <Value>2</Value>
      <Value>1</Value>
    </TaxCatchAll>
    <m303bdcee8174b2eb036ac305aa5a282 xmlns="ab8f74c7-0748-4175-b0a7-798791edd7a4">
      <Terms xmlns="http://schemas.microsoft.com/office/infopath/2007/PartnerControls"/>
    </m303bdcee8174b2eb036ac305aa5a282>
    <Publication_x0020_Date xmlns="2b395ac2-8163-4b1c-b2c0-fcf6a8d6604b" xsi:nil="true"/>
    <b687f5c370784be381b55f490b18f6b4 xmlns="46cf5d05-017c-4f03-b1f6-893edf8c1825" xsi:nil="true"/>
    <StartDate xmlns="http://schemas.microsoft.com/sharepoint/v3">2025-10-15T13:37:31+00:00</StartDate>
    <e3b8259dbd224628b8b94cebb83fde6b xmlns="46cf5d05-017c-4f03-b1f6-893edf8c1825" xsi:nil="true"/>
    <bc77dcd2bf4f4077b5153d8986ab7c79 xmlns="ab8f74c7-0748-4175-b0a7-798791edd7a4">
      <Terms xmlns="http://schemas.microsoft.com/office/infopath/2007/PartnerControls"/>
    </bc77dcd2bf4f4077b5153d8986ab7c79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F3145C75-D5BB-4917-B101-67D71EC9D08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07EE41D-0329-4529-ACF7-570DB9D8AD75}"/>
</file>

<file path=customXml/itemProps3.xml><?xml version="1.0" encoding="utf-8"?>
<ds:datastoreItem xmlns:ds="http://schemas.openxmlformats.org/officeDocument/2006/customXml" ds:itemID="{46E55B2D-95B1-4BE6-83F9-4EE09A13589D}"/>
</file>

<file path=customXml/itemProps4.xml><?xml version="1.0" encoding="utf-8"?>
<ds:datastoreItem xmlns:ds="http://schemas.openxmlformats.org/officeDocument/2006/customXml" ds:itemID="{9F561A31-6205-42A3-A8FA-8078C73DD4E2}"/>
</file>

<file path=customXml/itemProps5.xml><?xml version="1.0" encoding="utf-8"?>
<ds:datastoreItem xmlns:ds="http://schemas.openxmlformats.org/officeDocument/2006/customXml" ds:itemID="{E369CA93-3AE8-46EC-AD59-3096C5E9B986}"/>
</file>

<file path=customXml/itemProps6.xml><?xml version="1.0" encoding="utf-8"?>
<ds:datastoreItem xmlns:ds="http://schemas.openxmlformats.org/officeDocument/2006/customXml" ds:itemID="{2885720A-7B44-4376-B7A4-36E7D475C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Notes</vt:lpstr>
      <vt:lpstr>Own funds</vt:lpstr>
      <vt:lpstr>Method of SCR calculation</vt:lpstr>
      <vt:lpstr>Number of submissions</vt:lpstr>
      <vt:lpstr>Own funds (Raw data)</vt:lpstr>
      <vt:lpstr>Method SCR (Raw data)</vt:lpstr>
      <vt:lpstr>Number of subm. (Raw data)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FST_Casper Christophersen</dc:creator>
  <cp:lastModifiedBy>RES_KumarHr</cp:lastModifiedBy>
  <dcterms:created xsi:type="dcterms:W3CDTF">2019-05-06T11:59:07Z</dcterms:created>
  <dcterms:modified xsi:type="dcterms:W3CDTF">2025-09-10T08:39:00Z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0x010100F025371A0D5F1846930DBA2C9EDAF56600AFC9069F21C440458F2314C115976576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{c0a8e0a3-e82c-4b81-aea5-cc0f8052eb5b}</vt:lpwstr>
  </property>
  <property fmtid="{D5CDD505-2E9C-101B-9397-08002B2CF9AE}" pid="12" name="RecordPoint_ActiveItemUniqueId">
    <vt:lpwstr>{39da6aaf-00ef-4889-9933-2424bca052a8}</vt:lpwstr>
  </property>
  <property fmtid="{D5CDD505-2E9C-101B-9397-08002B2CF9AE}" pid="13" name="RecordPoint_RecordNumberSubmitted">
    <vt:lpwstr>EIOPA(2025)0158289</vt:lpwstr>
  </property>
  <property fmtid="{D5CDD505-2E9C-101B-9397-08002B2CF9AE}" pid="14" name="RecordPoint_SubmissionCompleted">
    <vt:lpwstr>2025-10-10T14:48:12.1903162+02:00</vt:lpwstr>
  </property>
  <property fmtid="{D5CDD505-2E9C-101B-9397-08002B2CF9AE}" pid="15" name="RecordPoint_SubmissionDate">
    <vt:lpwstr/>
  </property>
  <property fmtid="{D5CDD505-2E9C-101B-9397-08002B2CF9AE}" pid="16" name="RecordPoint_RecordFormat">
    <vt:lpwstr/>
  </property>
  <property fmtid="{D5CDD505-2E9C-101B-9397-08002B2CF9AE}" pid="17" name="RecordPoint_ActiveItemMoved">
    <vt:lpwstr/>
  </property>
  <property fmtid="{D5CDD505-2E9C-101B-9397-08002B2CF9AE}" pid="18" name="lqminfo">
    <vt:i4>4</vt:i4>
  </property>
  <property fmtid="{D5CDD505-2E9C-101B-9397-08002B2CF9AE}" pid="19" name="lqmsess">
    <vt:lpwstr>6c162603-8451-4466-84a4-1b3dc55df55d</vt:lpwstr>
  </property>
</Properties>
</file>