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20000001_{2F6D9583-C1E6-4F19-A3CB-8E3749AED1E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otes" sheetId="1" r:id="rId1"/>
    <sheet name="Balance Sheet" sheetId="3" r:id="rId2"/>
    <sheet name="Number of submissions" sheetId="4" r:id="rId3"/>
    <sheet name="Balance Sheet (Raw data)" sheetId="6" r:id="rId4"/>
    <sheet name="Number of subm. (Raw data)" sheetId="7" r:id="rId5"/>
  </sheets>
  <definedNames>
    <definedName name="ExternalData_1" localSheetId="3" hidden="1">'Balance Sheet (Raw data)'!$A$1:$F$86</definedName>
    <definedName name="ExternalData_1" localSheetId="4" hidden="1">'Number of subm. (Raw data)'!$A$1:$C$2</definedName>
  </definedNames>
  <calcPr calcId="191029"/>
  <pivotCaches>
    <pivotCache cacheId="0" r:id="rId6"/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CC1E38-7946-4DC0-BF8F-ACC2C9C858A9}" keepAlive="1" name="Query - tGQ_Balance_Sheet_Numb_Submissions" type="5" refreshedVersion="8" deleted="1" saveData="1">
    <dbPr connection="" command=""/>
  </connection>
  <connection id="2" xr16:uid="{46F0F1EB-3D26-4EFE-9456-0B08590C8271}" keepAlive="1" name="Query - tGQ_Balance_Sheet_Raw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<sst xmlns="http://schemas.openxmlformats.org/spreadsheetml/2006/main" count="537" uniqueCount="175">
  <si>
    <t>Notes</t>
  </si>
  <si>
    <t xml:space="preserve">Exchange rate conversions to EUR using ECB exchange rates as of reference date. </t>
  </si>
  <si>
    <t>Item code</t>
  </si>
  <si>
    <t>Reference period</t>
  </si>
  <si>
    <t>Item name</t>
  </si>
  <si>
    <t>Value</t>
  </si>
  <si>
    <t>Date of extraction (yyyymmdd)</t>
  </si>
  <si>
    <t>R0001</t>
  </si>
  <si>
    <t>Assets</t>
  </si>
  <si>
    <t>R0010</t>
  </si>
  <si>
    <t>Goodwill</t>
  </si>
  <si>
    <t>R0020</t>
  </si>
  <si>
    <t>Deferred acquisition costs</t>
  </si>
  <si>
    <t>R0030</t>
  </si>
  <si>
    <t>Intangible assets</t>
  </si>
  <si>
    <t>R0040</t>
  </si>
  <si>
    <t>Deferred tax assets</t>
  </si>
  <si>
    <t>R0050</t>
  </si>
  <si>
    <t>Pension benefit surplus</t>
  </si>
  <si>
    <t>R0060</t>
  </si>
  <si>
    <t>Property, plant &amp; equipment held for own use</t>
  </si>
  <si>
    <t>R0070</t>
  </si>
  <si>
    <t>Investments (other than assets held for index-linked and unit-linked contracts)</t>
  </si>
  <si>
    <t>R0080</t>
  </si>
  <si>
    <t>Property (other than for own use)</t>
  </si>
  <si>
    <t>R0090</t>
  </si>
  <si>
    <t>Holdings in related undertakings, including participations</t>
  </si>
  <si>
    <t>R0100</t>
  </si>
  <si>
    <t>Equities</t>
  </si>
  <si>
    <t>R0110</t>
  </si>
  <si>
    <t>Equities - listed</t>
  </si>
  <si>
    <t>R0120</t>
  </si>
  <si>
    <t>Equities - unlisted</t>
  </si>
  <si>
    <t>R0130</t>
  </si>
  <si>
    <t>Bonds</t>
  </si>
  <si>
    <t>R0140</t>
  </si>
  <si>
    <t>Government Bonds</t>
  </si>
  <si>
    <t>R0150</t>
  </si>
  <si>
    <t>Corporate Bonds</t>
  </si>
  <si>
    <t>R0160</t>
  </si>
  <si>
    <t>Structured notes</t>
  </si>
  <si>
    <t>R0170</t>
  </si>
  <si>
    <t>Collateralised securities</t>
  </si>
  <si>
    <t>R0180</t>
  </si>
  <si>
    <t>Collective Investments Undertakings</t>
  </si>
  <si>
    <t>R0190</t>
  </si>
  <si>
    <t>Derivatives</t>
  </si>
  <si>
    <t>R0200</t>
  </si>
  <si>
    <t>Deposits other than cash equivalents</t>
  </si>
  <si>
    <t>R0210</t>
  </si>
  <si>
    <t>Other investments</t>
  </si>
  <si>
    <t>R0220</t>
  </si>
  <si>
    <t>Assets held for index-linked and unit-linked contracts</t>
  </si>
  <si>
    <t>R0230</t>
  </si>
  <si>
    <t>Loans and mortgages</t>
  </si>
  <si>
    <t>R0240</t>
  </si>
  <si>
    <t>Loans on policies</t>
  </si>
  <si>
    <t>R0250</t>
  </si>
  <si>
    <t>Loans and mortgages to individuals</t>
  </si>
  <si>
    <t>R0260</t>
  </si>
  <si>
    <t>Other loans and mortgages</t>
  </si>
  <si>
    <t>R0270</t>
  </si>
  <si>
    <t>Reinsurance recoverables from:</t>
  </si>
  <si>
    <t>R0280</t>
  </si>
  <si>
    <t>Non-life and health similar to non-life</t>
  </si>
  <si>
    <t>R0290</t>
  </si>
  <si>
    <t>Non-life excluding health</t>
  </si>
  <si>
    <t>R0300</t>
  </si>
  <si>
    <t>Health similar to non-life</t>
  </si>
  <si>
    <t>R0310</t>
  </si>
  <si>
    <t>Life and health similar to life, excluding health and index-linked and unit-linked</t>
  </si>
  <si>
    <t>R0320</t>
  </si>
  <si>
    <t>Health similar to life</t>
  </si>
  <si>
    <t>R0330</t>
  </si>
  <si>
    <t>Life excluding health and index-linked and unit-linked</t>
  </si>
  <si>
    <t>R0340</t>
  </si>
  <si>
    <t>Life index-linked and unit-linked</t>
  </si>
  <si>
    <t>R0350</t>
  </si>
  <si>
    <t>Deposits to cedants</t>
  </si>
  <si>
    <t>R0360</t>
  </si>
  <si>
    <t>Insurance and intermediaries receivables</t>
  </si>
  <si>
    <t>R0370</t>
  </si>
  <si>
    <t>Reinsurance receivables</t>
  </si>
  <si>
    <t>R0380</t>
  </si>
  <si>
    <t>Receivables (trade, not insurance)</t>
  </si>
  <si>
    <t>R0390</t>
  </si>
  <si>
    <t>Own shares (held directly)</t>
  </si>
  <si>
    <t>R0400</t>
  </si>
  <si>
    <t>Amounts due in respect of own fund items or initial fund called up but not yet paid in</t>
  </si>
  <si>
    <t>R0410</t>
  </si>
  <si>
    <t>Cash and cash equivalents</t>
  </si>
  <si>
    <t>R0420</t>
  </si>
  <si>
    <t>Any other assets, not elsewhere shown</t>
  </si>
  <si>
    <t>R0500</t>
  </si>
  <si>
    <t>Total assets</t>
  </si>
  <si>
    <t>R0501</t>
  </si>
  <si>
    <t>Liabilities</t>
  </si>
  <si>
    <t>R0510</t>
  </si>
  <si>
    <t>R0520</t>
  </si>
  <si>
    <t>R0530</t>
  </si>
  <si>
    <t>Technical provisions calculated as a whole</t>
  </si>
  <si>
    <t>R0540</t>
  </si>
  <si>
    <t>Best Estimate</t>
  </si>
  <si>
    <t>R0550</t>
  </si>
  <si>
    <t>Risk margin</t>
  </si>
  <si>
    <t>R0560</t>
  </si>
  <si>
    <t>Technical provisions - health (similar to non-life)</t>
  </si>
  <si>
    <t>R0570</t>
  </si>
  <si>
    <t>R0580</t>
  </si>
  <si>
    <t>R0590</t>
  </si>
  <si>
    <t>R0600</t>
  </si>
  <si>
    <t>Technical provisions - life (excluding index-linked and unit-linked)</t>
  </si>
  <si>
    <t>R0610</t>
  </si>
  <si>
    <t>Technical provisions - health (similar to life)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</si>
  <si>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</si>
  <si>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</si>
  <si>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</si>
  <si>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</si>
  <si>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</si>
  <si>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</si>
  <si>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</si>
  <si>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</si>
  <si>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</si>
  <si>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</si>
  <si>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</si>
  <si>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</si>
  <si>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Other technical provisions</t>
  </si>
  <si>
    <t>R0740</t>
  </si>
  <si>
    <t>Contingent liabilities</t>
  </si>
  <si>
    <t>R0750</t>
  </si>
  <si>
    <t>Provisions other than technical provisions</t>
  </si>
  <si>
    <t>R0760</t>
  </si>
  <si>
    <t>Pension benefit obligations</t>
  </si>
  <si>
    <t>R0770</t>
  </si>
  <si>
    <t>Deposits from reinsurers</t>
  </si>
  <si>
    <t>R0780</t>
  </si>
  <si>
    <t>Deferred tax liabilities</t>
  </si>
  <si>
    <t>R0790</t>
  </si>
  <si>
    <t>R0800</t>
  </si>
  <si>
    <t>Debts owed to credit institutions</t>
  </si>
  <si>
    <t>R0810</t>
  </si>
  <si>
    <t>Financial liabilities other than debts owed to credit institutions</t>
  </si>
  <si>
    <t>R0820</t>
  </si>
  <si>
    <t>Insurance &amp; intermediaries payables</t>
  </si>
  <si>
    <t>R0830</t>
  </si>
  <si>
    <t>Reinsurance payables</t>
  </si>
  <si>
    <t>R0840</t>
  </si>
  <si>
    <t>Payables (trade, not insurance)</t>
  </si>
  <si>
    <t>R0850</t>
  </si>
  <si>
    <t>Subordinated liabilities</t>
  </si>
  <si>
    <t>R0860</t>
  </si>
  <si>
    <t>Subordinated liabilities not in Basic Own Funds</t>
  </si>
  <si>
    <t>R0870</t>
  </si>
  <si>
    <t>Subordinated liabilities in Basic Own Funds</t>
  </si>
  <si>
    <t>R0880</t>
  </si>
  <si>
    <t>Any other liabilities, not elsewhere shown</t>
  </si>
  <si>
    <t>R0900</t>
  </si>
  <si>
    <t>Total liabilities</t>
  </si>
  <si>
    <t>R1000</t>
  </si>
  <si>
    <t>Excess of assets over liabilities</t>
  </si>
  <si>
    <t>Technical provisions – non-life</t>
  </si>
  <si>
    <t>Technical provisions – non-life (excluding health)</t>
  </si>
  <si>
    <t>Technical provisions – life (excluding health and index-linked and unit-linked)</t>
  </si>
  <si>
    <t>Technical provisions – index-linked and unit-linked</t>
  </si>
  <si>
    <t>Sum of Value</t>
  </si>
  <si>
    <t>EEA</t>
  </si>
  <si>
    <t>Number of submissions on EEA level</t>
  </si>
  <si>
    <t>Number of submissions EEA</t>
  </si>
  <si>
    <t>Sum of Number of submissions EEA</t>
  </si>
  <si>
    <t>Reference Period</t>
  </si>
  <si>
    <t>Region</t>
  </si>
  <si>
    <r>
      <t>Balance sheet by item [</t>
    </r>
    <r>
      <rPr>
        <i/>
        <sz val="11"/>
        <color theme="1"/>
        <rFont val="Calibri"/>
        <family val="2"/>
        <scheme val="minor"/>
      </rPr>
      <t>S.02.01/Quarterly/Group</t>
    </r>
    <r>
      <rPr>
        <sz val="11"/>
        <color theme="1"/>
        <rFont val="Calibri"/>
        <family val="2"/>
        <scheme val="minor"/>
      </rPr>
      <t>]</t>
    </r>
  </si>
  <si>
    <r>
      <t>Balance sheet by item [</t>
    </r>
    <r>
      <rPr>
        <i/>
        <sz val="11"/>
        <color theme="1"/>
        <rFont val="Calibri"/>
        <family val="2"/>
        <scheme val="minor"/>
      </rPr>
      <t>S.02.01/Quarterly/Group; million EUR</t>
    </r>
    <r>
      <rPr>
        <sz val="11"/>
        <color theme="1"/>
        <rFont val="Calibri"/>
        <family val="2"/>
        <scheme val="minor"/>
      </rPr>
      <t>]</t>
    </r>
  </si>
  <si>
    <t>2026 Q1</t>
  </si>
  <si>
    <t>EIOPA Insurance statistics (provisional)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</si>
</sst>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4" tint="0.7999816888943144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darkDown">
        <fgColor theme="0" tint="-0.2499465926084170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" fontId="0" fillId="0" borderId="0" xfId="0" applyNumberFormat="1"/>
    <xf numFmtId="0" fontId="3" fillId="2" borderId="1" xfId="0" applyFont="1" applyFill="1" applyBorder="1" applyAlignment="1">
      <alignment horizontal="left"/>
    </xf>
    <xf numFmtId="4" fontId="3" fillId="2" borderId="1" xfId="0" applyNumberFormat="1" applyFont="1" applyFill="1" applyBorder="1"/>
    <xf numFmtId="4" fontId="3" fillId="0" borderId="2" xfId="0" applyNumberFormat="1" applyFont="1" applyBorder="1"/>
    <xf numFmtId="0" fontId="6" fillId="0" borderId="0" xfId="0" pivotButton="1" applyFont="1"/>
    <xf numFmtId="0" fontId="0" fillId="0" borderId="0" xfId="0" pivotButton="1" applyAlignment="1">
      <alignment vertical="top"/>
    </xf>
    <xf numFmtId="0" fontId="6" fillId="0" borderId="0" xfId="0" applyFont="1"/>
    <xf numFmtId="0" fontId="3" fillId="0" borderId="2" xfId="0" applyFont="1" applyBorder="1" applyAlignment="1">
      <alignment horizontal="left" indent="1"/>
    </xf>
    <xf numFmtId="4" fontId="0" fillId="3" borderId="3" xfId="0" applyNumberFormat="1" applyFill="1" applyBorder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49" fontId="2" fillId="0" borderId="0" xfId="0" applyNumberFormat="1" applyFont="1"/>
  </cellXfs>
  <cellStyles count="1">
    <cellStyle name="Normal" xfId="0" builtinId="0" customBuiltin="1"/>
  </cellStyles>
  <dxfs count="1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4" tint="0.79998168889431442"/>
      </font>
    </dxf>
    <dxf>
      <alignment indent="2" readingOrder="0"/>
    </dxf>
    <dxf>
      <alignment indent="2" readingOrder="0"/>
    </dxf>
    <dxf>
      <alignment indent="2" readingOrder="0"/>
    </dxf>
    <dxf>
      <alignment indent="3" readingOrder="0"/>
    </dxf>
    <dxf>
      <alignment indent="3" readingOrder="0"/>
    </dxf>
    <dxf>
      <alignment indent="3" readingOrder="0"/>
    </dxf>
    <dxf>
      <alignment indent="2" readingOrder="0"/>
    </dxf>
    <dxf>
      <alignment indent="3" readingOrder="0"/>
    </dxf>
    <dxf>
      <alignment indent="3" readingOrder="0"/>
    </dxf>
    <dxf>
      <alignment indent="3" readingOrder="0"/>
    </dxf>
    <dxf>
      <alignment indent="2" readingOrder="0"/>
    </dxf>
    <dxf>
      <alignment indent="3" readingOrder="0"/>
    </dxf>
    <dxf>
      <alignment indent="3" readingOrder="0"/>
    </dxf>
    <dxf>
      <alignment indent="3" readingOrder="0"/>
    </dxf>
    <dxf>
      <alignment indent="3" readingOrder="0"/>
    </dxf>
    <dxf>
      <alignment indent="3" readingOrder="0"/>
    </dxf>
    <dxf>
      <alignment indent="3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alignment indent="3" readingOrder="0"/>
    </dxf>
    <dxf>
      <alignment indent="3" readingOrder="0"/>
    </dxf>
    <dxf>
      <alignment indent="2" readingOrder="0"/>
    </dxf>
    <dxf>
      <alignment indent="3" readingOrder="0"/>
    </dxf>
    <dxf>
      <alignment indent="3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alignment indent="3" readingOrder="0"/>
    </dxf>
    <dxf>
      <alignment indent="3" readingOrder="0"/>
    </dxf>
    <dxf>
      <alignment indent="3" readingOrder="0"/>
    </dxf>
    <dxf>
      <alignment indent="3" readingOrder="0"/>
    </dxf>
    <dxf>
      <alignment indent="3" readingOrder="0"/>
    </dxf>
    <dxf>
      <alignment indent="3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alignment indent="2" readingOrder="0"/>
    </dxf>
    <dxf>
      <fill>
        <patternFill patternType="darkDown">
          <fgColor theme="0" tint="-0.24994659260841701"/>
        </patternFill>
      </fill>
      <border>
        <vertical style="hair">
          <color auto="1"/>
        </vertical>
      </border>
    </dxf>
    <dxf>
      <fill>
        <patternFill>
          <fgColor theme="0" tint="-0.24994659260841701"/>
        </patternFill>
      </fill>
    </dxf>
    <dxf>
      <fill>
        <patternFill>
          <fgColor theme="0" tint="-0.24994659260841701"/>
        </patternFill>
      </fill>
    </dxf>
    <dxf>
      <fill>
        <patternFill patternType="lightUp">
          <fgColor theme="0" tint="-0.49998474074526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ill>
        <patternFill patternType="darkDown">
          <fgColor theme="0" tint="-0.34998626667073579"/>
        </patternFill>
      </fill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ill>
        <patternFill patternType="darkDown">
          <fgColor theme="0" tint="-0.34998626667073579"/>
        </patternFill>
      </fill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indent="1" readingOrder="0"/>
    </dxf>
    <dxf>
      <alignment vertical="top" readingOrder="0"/>
    </dxf>
    <dxf>
      <font>
        <color theme="4" tint="0.79998168889431442"/>
      </font>
    </dxf>
    <dxf>
      <border>
        <bottom style="thin">
          <color indexed="64"/>
        </bottom>
      </border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top style="thin">
          <color indexed="64"/>
        </top>
        <bottom style="double">
          <color indexed="64"/>
        </bottom>
      </border>
    </dxf>
    <dxf>
      <border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bgColor theme="6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bottom style="thin">
          <color indexed="64"/>
        </bottom>
      </border>
    </dxf>
    <dxf>
      <fill>
        <patternFill patternType="solid">
          <bgColor theme="9" tint="0.79998168889431442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76200</xdr:rowOff>
    </xdr:from>
    <xdr:to>
      <xdr:col>10</xdr:col>
      <xdr:colOff>357825</xdr:colOff>
      <xdr:row>4</xdr:row>
      <xdr:rowOff>236054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DC740A-73FB-F04F-2D7C-5ED3E92E5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76200"/>
          <a:ext cx="2520000" cy="80755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6.485103240739" missingItemsLimit="0" createdVersion="8" refreshedVersion="8" minRefreshableVersion="3" recordCount="1" xr:uid="{01699D32-ECFD-4849-9E50-CF21EB96F937}">
  <cacheSource type="worksheet">
    <worksheetSource name="tGQ_Balance_Sheet_Numb_Submissions"/>
  </cacheSource>
  <cacheFields count="3">
    <cacheField name="Reference period" numFmtId="0">
      <sharedItems count="1">
        <s v="2026 Q1"/>
      </sharedItems>
    </cacheField>
    <cacheField name="Number of submissions EEA" numFmtId="0">
      <sharedItems containsSemiMixedTypes="0" containsString="0" containsNumber="1" containsInteger="1" minValue="271" maxValue="271"/>
    </cacheField>
    <cacheField name="Date of extraction (yyyymmdd)" numFmtId="0">
      <sharedItems containsSemiMixedTypes="0" containsString="0" containsNumber="1" containsInteger="1" minValue="20260827" maxValue="202608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6.485155787035" missingItemsLimit="0" createdVersion="8" refreshedVersion="8" minRefreshableVersion="3" recordCount="85" xr:uid="{9FD6253D-7D76-4058-80E8-34248EAA50B7}">
  <cacheSource type="worksheet">
    <worksheetSource name="tGQ_Balance_Sheet_Raw"/>
  </cacheSource>
  <cacheFields count="6">
    <cacheField name="Region" numFmtId="0">
      <sharedItems/>
    </cacheField>
    <cacheField name="Reference period" numFmtId="0">
      <sharedItems count="1">
        <s v="2026 Q1"/>
      </sharedItems>
    </cacheField>
    <cacheField name="Value" numFmtId="0">
      <sharedItems containsString="0" containsBlank="1" containsNumber="1" minValue="0" maxValue="8951194.1047070008"/>
    </cacheField>
    <cacheField name="Item name" numFmtId="0">
      <sharedItems count="72">
        <s v="Assets"/>
        <s v="Goodwill"/>
        <s v="Deferred acquisition costs"/>
        <s v="Intangible assets"/>
        <s v="Deferred tax assets"/>
        <s v="Pension benefit surplus"/>
        <s v="Property, plant &amp; equipment held for own use"/>
        <s v="Investments (other than assets held for index-linked and unit-linked contracts)"/>
        <s v="Property (other than for own use)"/>
        <s v="Holdings in related undertakings, including participations"/>
        <s v="Equities"/>
        <s v="Equities - listed"/>
        <s v="Equities - unlisted"/>
        <s v="Bonds"/>
        <s v="Government Bonds"/>
        <s v="Corporate Bonds"/>
        <s v="Structured notes"/>
        <s v="Collateralised securities"/>
        <s v="Collective Investments Undertakings"/>
        <s v="Derivatives"/>
        <s v="Deposits other than cash equivalents"/>
        <s v="Other investments"/>
        <s v="Assets held for index-linked and unit-linked contracts"/>
        <s v="Loans and mortgages"/>
        <s v="Loans on policies"/>
        <s v="Loans and mortgages to individuals"/>
        <s v="Other loans and mortgages"/>
        <s v="Reinsurance recoverables from:"/>
        <s v="Non-life and health similar to non-life"/>
        <s v="Non-life excluding health"/>
        <s v="Health similar to non-life"/>
        <s v="Life and health similar to life, excluding health and index-linked and unit-linked"/>
        <s v="Health similar to life"/>
        <s v="Life excluding health and index-linked and unit-linked"/>
        <s v="Life index-linked and unit-linked"/>
        <s v="Deposits to cedants"/>
        <s v="Insurance and intermediaries receivables"/>
        <s v="Reinsurance receivables"/>
        <s v="Receivables (trade, not insurance)"/>
        <s v="Own shares (held directly)"/>
        <s v="Amounts due in respect of own fund items or initial fund called up but not yet paid in"/>
        <s v="Cash and cash equivalents"/>
        <s v="Any other assets, not elsewhere shown"/>
        <s v="Total assets"/>
        <s v="Liabilities"/>
        <s v="Technical provisions – non-life"/>
        <s v="Technical provisions – non-life (excluding health)"/>
        <s v="Technical provisions calculated as a whole"/>
        <s v="Best Estimate"/>
        <s v="Risk margin"/>
        <s v="Technical provisions - health (similar to non-life)"/>
        <s v="Technical provisions - life (excluding index-linked and unit-linked)"/>
        <s v="Technical provisions - health (similar to life)"/>
        <s v="Technical provisions – life (excluding health and index-linked and unit-linked)"/>
        <s v="Technical provisions – index-linked and unit-linked"/>
        <s v="Other technical provisions"/>
        <s v="Contingent liabilities"/>
        <s v="Provisions other than technical provisions"/>
        <s v="Pension benefit obligations"/>
        <s v="Deposits from reinsurers"/>
        <s v="Deferred tax liabilities"/>
        <s v="Debts owed to credit institutions"/>
        <s v="Financial liabilities other than debts owed to credit institutions"/>
        <s v="Insurance &amp; intermediaries payables"/>
        <s v="Reinsurance payables"/>
        <s v="Payables (trade, not insurance)"/>
        <s v="Subordinated liabilities"/>
        <s v="Subordinated liabilities not in Basic Own Funds"/>
        <s v="Subordinated liabilities in Basic Own Funds"/>
        <s v="Any other liabilities, not elsewhere shown"/>
        <s v="Total liabilities"/>
        <s v="Excess of assets over liabilities"/>
      </sharedItems>
    </cacheField>
    <cacheField name="Item code" numFmtId="0">
      <sharedItems count="85">
        <s v="R0001"/>
        <s v="R0010"/>
        <s v="R0020"/>
        <s v="R0030"/>
        <s v="R0040"/>
        <s v="R0050"/>
        <s v="R0060"/>
        <s v="R0070"/>
        <s v="R0080"/>
        <s v="R0090"/>
        <s v="R0100"/>
        <s v="R0110"/>
        <s v="R0120"/>
        <s v="R0130"/>
        <s v="R0140"/>
        <s v="R0150"/>
        <s v="R0160"/>
        <s v="R0170"/>
        <s v="R0180"/>
        <s v="R0190"/>
        <s v="R0200"/>
        <s v="R0210"/>
        <s v="R0220"/>
        <s v="R0230"/>
        <s v="R0240"/>
        <s v="R0250"/>
        <s v="R0260"/>
        <s v="R0270"/>
        <s v="R0280"/>
        <s v="R0290"/>
        <s v="R0300"/>
        <s v="R0310"/>
        <s v="R0320"/>
        <s v="R0330"/>
        <s v="R0340"/>
        <s v="R0350"/>
        <s v="R0360"/>
        <s v="R0370"/>
        <s v="R0380"/>
        <s v="R0390"/>
        <s v="R0400"/>
        <s v="R0410"/>
        <s v="R0420"/>
        <s v="R0500"/>
        <s v="R0501"/>
        <s v="R0510"/>
        <s v="R0520"/>
        <s v="R0530"/>
        <s v="R0540"/>
        <s v="R0550"/>
        <s v="R0560"/>
        <s v="R0570"/>
        <s v="R0580"/>
        <s v="R0590"/>
        <s v="R0600"/>
        <s v="R0610"/>
        <s v="R0620"/>
        <s v="R0630"/>
        <s v="R0640"/>
        <s v="R0650"/>
        <s v="R0660"/>
        <s v="R0670"/>
        <s v="R0680"/>
        <s v="R0690"/>
        <s v="R0700"/>
        <s v="R0710"/>
        <s v="R0720"/>
        <s v="R0730"/>
        <s v="R0740"/>
        <s v="R0750"/>
        <s v="R0760"/>
        <s v="R0770"/>
        <s v="R0780"/>
        <s v="R0790"/>
        <s v="R0800"/>
        <s v="R0810"/>
        <s v="R0820"/>
        <s v="R0830"/>
        <s v="R0840"/>
        <s v="R0850"/>
        <s v="R0860"/>
        <s v="R0870"/>
        <s v="R0880"/>
        <s v="R0900"/>
        <s v="R1000"/>
      </sharedItems>
    </cacheField>
    <cacheField name="Date of extraction (yyyymmdd)" numFmtId="0">
      <sharedItems containsSemiMixedTypes="0" containsString="0" containsNumber="1" containsInteger="1" minValue="20260827" maxValue="202608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n v="271"/>
    <n v="2026082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EEA"/>
    <x v="0"/>
    <m/>
    <x v="0"/>
    <x v="0"/>
    <n v="20260827"/>
  </r>
  <r>
    <s v="EEA"/>
    <x v="0"/>
    <m/>
    <x v="1"/>
    <x v="1"/>
    <n v="20260827"/>
  </r>
  <r>
    <s v="EEA"/>
    <x v="0"/>
    <m/>
    <x v="2"/>
    <x v="2"/>
    <n v="20260827"/>
  </r>
  <r>
    <s v="EEA"/>
    <x v="0"/>
    <n v="203.951988"/>
    <x v="3"/>
    <x v="3"/>
    <n v="20260827"/>
  </r>
  <r>
    <s v="EEA"/>
    <x v="0"/>
    <n v="34708.568524000002"/>
    <x v="4"/>
    <x v="4"/>
    <n v="20260827"/>
  </r>
  <r>
    <s v="EEA"/>
    <x v="0"/>
    <n v="2412.4465810000002"/>
    <x v="5"/>
    <x v="5"/>
    <n v="20260827"/>
  </r>
  <r>
    <s v="EEA"/>
    <x v="0"/>
    <n v="47188.685611000001"/>
    <x v="6"/>
    <x v="6"/>
    <n v="20260827"/>
  </r>
  <r>
    <s v="EEA"/>
    <x v="0"/>
    <n v="5529480.2308830004"/>
    <x v="7"/>
    <x v="7"/>
    <n v="20260827"/>
  </r>
  <r>
    <s v="EEA"/>
    <x v="0"/>
    <n v="200301.04308900001"/>
    <x v="8"/>
    <x v="8"/>
    <n v="20260827"/>
  </r>
  <r>
    <s v="EEA"/>
    <x v="0"/>
    <n v="233717.542976"/>
    <x v="9"/>
    <x v="9"/>
    <n v="20260827"/>
  </r>
  <r>
    <s v="EEA"/>
    <x v="0"/>
    <n v="215716.95836300001"/>
    <x v="10"/>
    <x v="10"/>
    <n v="20260827"/>
  </r>
  <r>
    <s v="EEA"/>
    <x v="0"/>
    <n v="138007.83867699999"/>
    <x v="11"/>
    <x v="11"/>
    <n v="20260827"/>
  </r>
  <r>
    <s v="EEA"/>
    <x v="0"/>
    <n v="77709.119686000005"/>
    <x v="12"/>
    <x v="12"/>
    <n v="20260827"/>
  </r>
  <r>
    <s v="EEA"/>
    <x v="0"/>
    <n v="3404299.8420810001"/>
    <x v="13"/>
    <x v="13"/>
    <n v="20260827"/>
  </r>
  <r>
    <s v="EEA"/>
    <x v="0"/>
    <n v="1748938.7164429999"/>
    <x v="14"/>
    <x v="14"/>
    <n v="20260827"/>
  </r>
  <r>
    <s v="EEA"/>
    <x v="0"/>
    <n v="1478052.929975"/>
    <x v="15"/>
    <x v="15"/>
    <n v="20260827"/>
  </r>
  <r>
    <s v="EEA"/>
    <x v="0"/>
    <n v="109178.091938"/>
    <x v="16"/>
    <x v="16"/>
    <n v="20260827"/>
  </r>
  <r>
    <s v="EEA"/>
    <x v="0"/>
    <n v="68130.103722999993"/>
    <x v="17"/>
    <x v="17"/>
    <n v="20260827"/>
  </r>
  <r>
    <s v="EEA"/>
    <x v="0"/>
    <n v="1362791.9013050001"/>
    <x v="18"/>
    <x v="18"/>
    <n v="20260827"/>
  </r>
  <r>
    <s v="EEA"/>
    <x v="0"/>
    <n v="48080.523573999999"/>
    <x v="19"/>
    <x v="19"/>
    <n v="20260827"/>
  </r>
  <r>
    <s v="EEA"/>
    <x v="0"/>
    <n v="52544.976687000002"/>
    <x v="20"/>
    <x v="20"/>
    <n v="20260827"/>
  </r>
  <r>
    <s v="EEA"/>
    <x v="0"/>
    <n v="12027.44281"/>
    <x v="21"/>
    <x v="21"/>
    <n v="20260827"/>
  </r>
  <r>
    <s v="EEA"/>
    <x v="0"/>
    <n v="2207425.637172"/>
    <x v="22"/>
    <x v="22"/>
    <n v="20260827"/>
  </r>
  <r>
    <s v="EEA"/>
    <x v="0"/>
    <n v="285402.65287699999"/>
    <x v="23"/>
    <x v="23"/>
    <n v="20260827"/>
  </r>
  <r>
    <s v="EEA"/>
    <x v="0"/>
    <n v="11043.649415"/>
    <x v="24"/>
    <x v="24"/>
    <n v="20260827"/>
  </r>
  <r>
    <s v="EEA"/>
    <x v="0"/>
    <n v="148550.28294500001"/>
    <x v="25"/>
    <x v="25"/>
    <n v="20260827"/>
  </r>
  <r>
    <s v="EEA"/>
    <x v="0"/>
    <n v="125808.720516"/>
    <x v="26"/>
    <x v="26"/>
    <n v="20260827"/>
  </r>
  <r>
    <s v="EEA"/>
    <x v="0"/>
    <n v="170594.47393800001"/>
    <x v="27"/>
    <x v="27"/>
    <n v="20260827"/>
  </r>
  <r>
    <s v="EEA"/>
    <x v="0"/>
    <n v="100392.53104099999"/>
    <x v="28"/>
    <x v="28"/>
    <n v="20260827"/>
  </r>
  <r>
    <s v="EEA"/>
    <x v="0"/>
    <n v="89962.459864999997"/>
    <x v="29"/>
    <x v="29"/>
    <n v="20260827"/>
  </r>
  <r>
    <s v="EEA"/>
    <x v="0"/>
    <n v="10430.071174000001"/>
    <x v="30"/>
    <x v="30"/>
    <n v="20260827"/>
  </r>
  <r>
    <s v="EEA"/>
    <x v="0"/>
    <n v="62820.175659"/>
    <x v="31"/>
    <x v="31"/>
    <n v="20260827"/>
  </r>
  <r>
    <s v="EEA"/>
    <x v="0"/>
    <n v="14682.931317"/>
    <x v="32"/>
    <x v="32"/>
    <n v="20260827"/>
  </r>
  <r>
    <s v="EEA"/>
    <x v="0"/>
    <n v="48137.244333000002"/>
    <x v="33"/>
    <x v="33"/>
    <n v="20260827"/>
  </r>
  <r>
    <s v="EEA"/>
    <x v="0"/>
    <n v="7381.7672389999998"/>
    <x v="34"/>
    <x v="34"/>
    <n v="20260827"/>
  </r>
  <r>
    <s v="EEA"/>
    <x v="0"/>
    <n v="80920.821582999997"/>
    <x v="35"/>
    <x v="35"/>
    <n v="20260827"/>
  </r>
  <r>
    <s v="EEA"/>
    <x v="0"/>
    <n v="154763.19654500001"/>
    <x v="36"/>
    <x v="36"/>
    <n v="20260827"/>
  </r>
  <r>
    <s v="EEA"/>
    <x v="0"/>
    <n v="17333.415846"/>
    <x v="37"/>
    <x v="37"/>
    <n v="20260827"/>
  </r>
  <r>
    <s v="EEA"/>
    <x v="0"/>
    <n v="108481.756972"/>
    <x v="38"/>
    <x v="38"/>
    <n v="20260827"/>
  </r>
  <r>
    <s v="EEA"/>
    <x v="0"/>
    <n v="6327.7872649999999"/>
    <x v="39"/>
    <x v="39"/>
    <n v="20260827"/>
  </r>
  <r>
    <s v="EEA"/>
    <x v="0"/>
    <n v="0"/>
    <x v="40"/>
    <x v="40"/>
    <n v="20260827"/>
  </r>
  <r>
    <s v="EEA"/>
    <x v="0"/>
    <n v="126294.348789"/>
    <x v="41"/>
    <x v="41"/>
    <n v="20260827"/>
  </r>
  <r>
    <s v="EEA"/>
    <x v="0"/>
    <n v="179656.13013400001"/>
    <x v="42"/>
    <x v="42"/>
    <n v="20260827"/>
  </r>
  <r>
    <s v="EEA"/>
    <x v="0"/>
    <n v="8951194.1047070008"/>
    <x v="43"/>
    <x v="43"/>
    <n v="20260827"/>
  </r>
  <r>
    <s v="EEA"/>
    <x v="0"/>
    <m/>
    <x v="44"/>
    <x v="44"/>
    <n v="20260827"/>
  </r>
  <r>
    <s v="EEA"/>
    <x v="0"/>
    <n v="811595.73865700001"/>
    <x v="45"/>
    <x v="45"/>
    <n v="20260827"/>
  </r>
  <r>
    <s v="EEA"/>
    <x v="0"/>
    <n v="705606.43925299996"/>
    <x v="46"/>
    <x v="46"/>
    <n v="20260827"/>
  </r>
  <r>
    <s v="EEA"/>
    <x v="0"/>
    <n v="35.396867999999998"/>
    <x v="47"/>
    <x v="47"/>
    <n v="20260827"/>
  </r>
  <r>
    <s v="EEA"/>
    <x v="0"/>
    <n v="674954.21740199998"/>
    <x v="48"/>
    <x v="48"/>
    <n v="20260827"/>
  </r>
  <r>
    <s v="EEA"/>
    <x v="0"/>
    <n v="30616.824955"/>
    <x v="49"/>
    <x v="49"/>
    <n v="20260827"/>
  </r>
  <r>
    <s v="EEA"/>
    <x v="0"/>
    <n v="105989.299403"/>
    <x v="50"/>
    <x v="50"/>
    <n v="20260827"/>
  </r>
  <r>
    <s v="EEA"/>
    <x v="0"/>
    <n v="1.1307689999999999"/>
    <x v="47"/>
    <x v="51"/>
    <n v="20260827"/>
  </r>
  <r>
    <s v="EEA"/>
    <x v="0"/>
    <n v="100356.275102"/>
    <x v="48"/>
    <x v="52"/>
    <n v="20260827"/>
  </r>
  <r>
    <s v="EEA"/>
    <x v="0"/>
    <n v="5631.8935320000001"/>
    <x v="49"/>
    <x v="53"/>
    <n v="20260827"/>
  </r>
  <r>
    <s v="EEA"/>
    <x v="0"/>
    <n v="3881194.6221690001"/>
    <x v="51"/>
    <x v="54"/>
    <n v="20260827"/>
  </r>
  <r>
    <s v="EEA"/>
    <x v="0"/>
    <n v="446187.08765300002"/>
    <x v="52"/>
    <x v="55"/>
    <n v="20260827"/>
  </r>
  <r>
    <s v="EEA"/>
    <x v="0"/>
    <n v="0"/>
    <x v="47"/>
    <x v="56"/>
    <n v="20260827"/>
  </r>
  <r>
    <s v="EEA"/>
    <x v="0"/>
    <n v="422658.26994299999"/>
    <x v="48"/>
    <x v="57"/>
    <n v="20260827"/>
  </r>
  <r>
    <s v="EEA"/>
    <x v="0"/>
    <n v="23528.817708999999"/>
    <x v="49"/>
    <x v="58"/>
    <n v="20260827"/>
  </r>
  <r>
    <s v="EEA"/>
    <x v="0"/>
    <n v="3435007.5345149999"/>
    <x v="53"/>
    <x v="59"/>
    <n v="20260827"/>
  </r>
  <r>
    <s v="EEA"/>
    <x v="0"/>
    <n v="7373.0466669999996"/>
    <x v="47"/>
    <x v="60"/>
    <n v="20260827"/>
  </r>
  <r>
    <s v="EEA"/>
    <x v="0"/>
    <n v="3356738.6348589999"/>
    <x v="48"/>
    <x v="61"/>
    <n v="20260827"/>
  </r>
  <r>
    <s v="EEA"/>
    <x v="0"/>
    <n v="70895.852989000006"/>
    <x v="49"/>
    <x v="62"/>
    <n v="20260827"/>
  </r>
  <r>
    <s v="EEA"/>
    <x v="0"/>
    <n v="2164912.0378490002"/>
    <x v="54"/>
    <x v="63"/>
    <n v="20260827"/>
  </r>
  <r>
    <s v="EEA"/>
    <x v="0"/>
    <n v="158360.50727999999"/>
    <x v="47"/>
    <x v="64"/>
    <n v="20260827"/>
  </r>
  <r>
    <s v="EEA"/>
    <x v="0"/>
    <n v="1984854.946241"/>
    <x v="48"/>
    <x v="65"/>
    <n v="20260827"/>
  </r>
  <r>
    <s v="EEA"/>
    <x v="0"/>
    <n v="21696.584328000001"/>
    <x v="49"/>
    <x v="66"/>
    <n v="20260827"/>
  </r>
  <r>
    <s v="EEA"/>
    <x v="0"/>
    <m/>
    <x v="55"/>
    <x v="67"/>
    <n v="20260827"/>
  </r>
  <r>
    <s v="EEA"/>
    <x v="0"/>
    <n v="1472.7995989999999"/>
    <x v="56"/>
    <x v="68"/>
    <n v="20260827"/>
  </r>
  <r>
    <s v="EEA"/>
    <x v="0"/>
    <n v="23514.445382999998"/>
    <x v="57"/>
    <x v="69"/>
    <n v="20260827"/>
  </r>
  <r>
    <s v="EEA"/>
    <x v="0"/>
    <n v="38648.023621"/>
    <x v="58"/>
    <x v="70"/>
    <n v="20260827"/>
  </r>
  <r>
    <s v="EEA"/>
    <x v="0"/>
    <n v="56631.178349000002"/>
    <x v="59"/>
    <x v="71"/>
    <n v="20260827"/>
  </r>
  <r>
    <s v="EEA"/>
    <x v="0"/>
    <n v="119445.27501300001"/>
    <x v="60"/>
    <x v="72"/>
    <n v="20260827"/>
  </r>
  <r>
    <s v="EEA"/>
    <x v="0"/>
    <n v="65747.534163999997"/>
    <x v="19"/>
    <x v="73"/>
    <n v="20260827"/>
  </r>
  <r>
    <s v="EEA"/>
    <x v="0"/>
    <n v="101736.794121"/>
    <x v="61"/>
    <x v="74"/>
    <n v="20260827"/>
  </r>
  <r>
    <s v="EEA"/>
    <x v="0"/>
    <n v="124023.318986"/>
    <x v="62"/>
    <x v="75"/>
    <n v="20260827"/>
  </r>
  <r>
    <s v="EEA"/>
    <x v="0"/>
    <n v="79523.573170999996"/>
    <x v="63"/>
    <x v="76"/>
    <n v="20260827"/>
  </r>
  <r>
    <s v="EEA"/>
    <x v="0"/>
    <n v="30635.924365999999"/>
    <x v="64"/>
    <x v="77"/>
    <n v="20260827"/>
  </r>
  <r>
    <s v="EEA"/>
    <x v="0"/>
    <n v="105234.11955800001"/>
    <x v="65"/>
    <x v="78"/>
    <n v="20260827"/>
  </r>
  <r>
    <s v="EEA"/>
    <x v="0"/>
    <n v="134552.76439200001"/>
    <x v="66"/>
    <x v="79"/>
    <n v="20260827"/>
  </r>
  <r>
    <s v="EEA"/>
    <x v="0"/>
    <n v="7316.5908209999998"/>
    <x v="67"/>
    <x v="80"/>
    <n v="20260827"/>
  </r>
  <r>
    <s v="EEA"/>
    <x v="0"/>
    <n v="127236.17357100001"/>
    <x v="68"/>
    <x v="81"/>
    <n v="20260827"/>
  </r>
  <r>
    <s v="EEA"/>
    <x v="0"/>
    <n v="171066.11181199999"/>
    <x v="69"/>
    <x v="82"/>
    <n v="20260827"/>
  </r>
  <r>
    <s v="EEA"/>
    <x v="0"/>
    <n v="7909934.2612110004"/>
    <x v="70"/>
    <x v="83"/>
    <n v="20260827"/>
  </r>
  <r>
    <s v="EEA"/>
    <x v="0"/>
    <n v="1041259.846389"/>
    <x v="71"/>
    <x v="84"/>
    <n v="202608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C1DCCD-7872-480B-B228-40B38B669D1E}" name="pt1" cacheId="1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4" indent="0" outline="1" outlineData="1" multipleFieldFilters="0" rowHeaderCaption="Item code" colHeaderCaption="Reference period">
  <location ref="A7:C93" firstHeaderRow="1" firstDataRow="2" firstDataCol="2"/>
  <pivotFields count="6">
    <pivotField showAll="0"/>
    <pivotField axis="axisCol" showAll="0" sortType="ascending">
      <items count="2">
        <item x="0"/>
        <item t="default"/>
      </items>
    </pivotField>
    <pivotField dataField="1" showAll="0"/>
    <pivotField axis="axisRow" showAll="0">
      <items count="73">
        <item x="40"/>
        <item x="42"/>
        <item x="69"/>
        <item x="0"/>
        <item x="22"/>
        <item x="48"/>
        <item x="13"/>
        <item x="41"/>
        <item x="17"/>
        <item x="18"/>
        <item x="56"/>
        <item x="15"/>
        <item x="61"/>
        <item x="2"/>
        <item x="4"/>
        <item x="60"/>
        <item x="59"/>
        <item x="20"/>
        <item x="35"/>
        <item x="19"/>
        <item x="10"/>
        <item x="11"/>
        <item x="12"/>
        <item x="71"/>
        <item x="62"/>
        <item x="1"/>
        <item x="14"/>
        <item x="32"/>
        <item x="30"/>
        <item x="9"/>
        <item x="63"/>
        <item x="36"/>
        <item x="3"/>
        <item x="7"/>
        <item x="44"/>
        <item x="31"/>
        <item x="33"/>
        <item x="34"/>
        <item x="23"/>
        <item x="25"/>
        <item x="24"/>
        <item x="28"/>
        <item x="29"/>
        <item x="21"/>
        <item x="26"/>
        <item x="55"/>
        <item x="39"/>
        <item x="65"/>
        <item x="58"/>
        <item x="5"/>
        <item x="8"/>
        <item x="6"/>
        <item x="57"/>
        <item x="38"/>
        <item x="64"/>
        <item x="37"/>
        <item x="27"/>
        <item x="49"/>
        <item x="16"/>
        <item x="66"/>
        <item x="68"/>
        <item x="67"/>
        <item x="52"/>
        <item x="50"/>
        <item x="54"/>
        <item x="53"/>
        <item x="51"/>
        <item x="45"/>
        <item x="46"/>
        <item x="47"/>
        <item x="43"/>
        <item x="70"/>
        <item t="default"/>
      </items>
    </pivotField>
    <pivotField axis="axisRow" outline="0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showAll="0"/>
  </pivotFields>
  <rowFields count="2">
    <field x="4"/>
    <field x="3"/>
  </rowFields>
  <rowItems count="85">
    <i>
      <x/>
      <x v="3"/>
    </i>
    <i>
      <x v="1"/>
      <x v="25"/>
    </i>
    <i>
      <x v="2"/>
      <x v="13"/>
    </i>
    <i>
      <x v="3"/>
      <x v="32"/>
    </i>
    <i>
      <x v="4"/>
      <x v="14"/>
    </i>
    <i>
      <x v="5"/>
      <x v="49"/>
    </i>
    <i>
      <x v="6"/>
      <x v="51"/>
    </i>
    <i>
      <x v="7"/>
      <x v="33"/>
    </i>
    <i>
      <x v="8"/>
      <x v="50"/>
    </i>
    <i>
      <x v="9"/>
      <x v="29"/>
    </i>
    <i>
      <x v="10"/>
      <x v="20"/>
    </i>
    <i>
      <x v="11"/>
      <x v="21"/>
    </i>
    <i>
      <x v="12"/>
      <x v="22"/>
    </i>
    <i>
      <x v="13"/>
      <x v="6"/>
    </i>
    <i>
      <x v="14"/>
      <x v="26"/>
    </i>
    <i>
      <x v="15"/>
      <x v="11"/>
    </i>
    <i>
      <x v="16"/>
      <x v="58"/>
    </i>
    <i>
      <x v="17"/>
      <x v="8"/>
    </i>
    <i>
      <x v="18"/>
      <x v="9"/>
    </i>
    <i>
      <x v="19"/>
      <x v="19"/>
    </i>
    <i>
      <x v="20"/>
      <x v="17"/>
    </i>
    <i>
      <x v="21"/>
      <x v="43"/>
    </i>
    <i>
      <x v="22"/>
      <x v="4"/>
    </i>
    <i>
      <x v="23"/>
      <x v="38"/>
    </i>
    <i>
      <x v="24"/>
      <x v="40"/>
    </i>
    <i>
      <x v="25"/>
      <x v="39"/>
    </i>
    <i>
      <x v="26"/>
      <x v="44"/>
    </i>
    <i>
      <x v="27"/>
      <x v="56"/>
    </i>
    <i>
      <x v="28"/>
      <x v="41"/>
    </i>
    <i>
      <x v="29"/>
      <x v="42"/>
    </i>
    <i>
      <x v="30"/>
      <x v="28"/>
    </i>
    <i>
      <x v="31"/>
      <x v="35"/>
    </i>
    <i>
      <x v="32"/>
      <x v="27"/>
    </i>
    <i>
      <x v="33"/>
      <x v="36"/>
    </i>
    <i>
      <x v="34"/>
      <x v="37"/>
    </i>
    <i>
      <x v="35"/>
      <x v="18"/>
    </i>
    <i>
      <x v="36"/>
      <x v="31"/>
    </i>
    <i>
      <x v="37"/>
      <x v="55"/>
    </i>
    <i>
      <x v="38"/>
      <x v="53"/>
    </i>
    <i>
      <x v="39"/>
      <x v="46"/>
    </i>
    <i>
      <x v="40"/>
      <x/>
    </i>
    <i>
      <x v="41"/>
      <x v="7"/>
    </i>
    <i>
      <x v="42"/>
      <x v="1"/>
    </i>
    <i>
      <x v="43"/>
      <x v="70"/>
    </i>
    <i>
      <x v="44"/>
      <x v="34"/>
    </i>
    <i>
      <x v="45"/>
      <x v="67"/>
    </i>
    <i>
      <x v="46"/>
      <x v="68"/>
    </i>
    <i>
      <x v="47"/>
      <x v="69"/>
    </i>
    <i>
      <x v="48"/>
      <x v="5"/>
    </i>
    <i>
      <x v="49"/>
      <x v="57"/>
    </i>
    <i>
      <x v="50"/>
      <x v="63"/>
    </i>
    <i>
      <x v="51"/>
      <x v="69"/>
    </i>
    <i>
      <x v="52"/>
      <x v="5"/>
    </i>
    <i>
      <x v="53"/>
      <x v="57"/>
    </i>
    <i>
      <x v="54"/>
      <x v="66"/>
    </i>
    <i>
      <x v="55"/>
      <x v="62"/>
    </i>
    <i>
      <x v="56"/>
      <x v="69"/>
    </i>
    <i>
      <x v="57"/>
      <x v="5"/>
    </i>
    <i>
      <x v="58"/>
      <x v="57"/>
    </i>
    <i>
      <x v="59"/>
      <x v="65"/>
    </i>
    <i>
      <x v="60"/>
      <x v="69"/>
    </i>
    <i>
      <x v="61"/>
      <x v="5"/>
    </i>
    <i>
      <x v="62"/>
      <x v="57"/>
    </i>
    <i>
      <x v="63"/>
      <x v="64"/>
    </i>
    <i>
      <x v="64"/>
      <x v="69"/>
    </i>
    <i>
      <x v="65"/>
      <x v="5"/>
    </i>
    <i>
      <x v="66"/>
      <x v="57"/>
    </i>
    <i>
      <x v="67"/>
      <x v="45"/>
    </i>
    <i>
      <x v="68"/>
      <x v="10"/>
    </i>
    <i>
      <x v="69"/>
      <x v="52"/>
    </i>
    <i>
      <x v="70"/>
      <x v="48"/>
    </i>
    <i>
      <x v="71"/>
      <x v="16"/>
    </i>
    <i>
      <x v="72"/>
      <x v="15"/>
    </i>
    <i>
      <x v="73"/>
      <x v="19"/>
    </i>
    <i>
      <x v="74"/>
      <x v="12"/>
    </i>
    <i>
      <x v="75"/>
      <x v="24"/>
    </i>
    <i>
      <x v="76"/>
      <x v="30"/>
    </i>
    <i>
      <x v="77"/>
      <x v="54"/>
    </i>
    <i>
      <x v="78"/>
      <x v="47"/>
    </i>
    <i>
      <x v="79"/>
      <x v="59"/>
    </i>
    <i>
      <x v="80"/>
      <x v="61"/>
    </i>
    <i>
      <x v="81"/>
      <x v="60"/>
    </i>
    <i>
      <x v="82"/>
      <x v="2"/>
    </i>
    <i>
      <x v="83"/>
      <x v="71"/>
    </i>
    <i>
      <x v="84"/>
      <x v="23"/>
    </i>
  </rowItems>
  <colFields count="1">
    <field x="1"/>
  </colFields>
  <colItems count="1">
    <i>
      <x/>
    </i>
  </colItems>
  <dataFields count="1">
    <dataField name="Sum of Value" fld="2" baseField="0" baseItem="4190296" numFmtId="4"/>
  </dataFields>
  <formats count="110">
    <format dxfId="115">
      <pivotArea collapsedLevelsAreSubtotals="1" fieldPosition="0">
        <references count="2">
          <reference field="3" count="1">
            <x v="3"/>
          </reference>
          <reference field="4" count="1" selected="0">
            <x v="0"/>
          </reference>
        </references>
      </pivotArea>
    </format>
    <format dxfId="114">
      <pivotArea collapsedLevelsAreSubtotals="1" fieldPosition="0">
        <references count="2">
          <reference field="3" count="1">
            <x v="25"/>
          </reference>
          <reference field="4" count="1" selected="0">
            <x v="1"/>
          </reference>
        </references>
      </pivotArea>
    </format>
    <format dxfId="113">
      <pivotArea collapsedLevelsAreSubtotals="1" fieldPosition="0">
        <references count="2">
          <reference field="3" count="1">
            <x v="13"/>
          </reference>
          <reference field="4" count="1" selected="0">
            <x v="2"/>
          </reference>
        </references>
      </pivotArea>
    </format>
    <format dxfId="112">
      <pivotArea dataOnly="0" fieldPosition="0">
        <references count="1">
          <reference field="3" count="1">
            <x v="3"/>
          </reference>
        </references>
      </pivotArea>
    </format>
    <format dxfId="111">
      <pivotArea dataOnly="0" fieldPosition="0">
        <references count="1">
          <reference field="3" count="1">
            <x v="3"/>
          </reference>
        </references>
      </pivotArea>
    </format>
    <format dxfId="110">
      <pivotArea dataOnly="0" fieldPosition="0">
        <references count="1">
          <reference field="3" count="1">
            <x v="3"/>
          </reference>
        </references>
      </pivotArea>
    </format>
    <format dxfId="109">
      <pivotArea dataOnly="0" fieldPosition="0">
        <references count="1">
          <reference field="3" count="1">
            <x v="70"/>
          </reference>
        </references>
      </pivotArea>
    </format>
    <format dxfId="108">
      <pivotArea dataOnly="0" fieldPosition="0">
        <references count="2">
          <reference field="3" count="1">
            <x v="34"/>
          </reference>
          <reference field="4" count="1" selected="0">
            <x v="44"/>
          </reference>
        </references>
      </pivotArea>
    </format>
    <format dxfId="107">
      <pivotArea dataOnly="0" fieldPosition="0">
        <references count="1">
          <reference field="3" count="1">
            <x v="71"/>
          </reference>
        </references>
      </pivotArea>
    </format>
    <format dxfId="106">
      <pivotArea dataOnly="0" fieldPosition="0">
        <references count="2">
          <reference field="3" count="1">
            <x v="23"/>
          </reference>
          <reference field="4" count="1" selected="0">
            <x v="84"/>
          </reference>
        </references>
      </pivotArea>
    </format>
    <format dxfId="105">
      <pivotArea dataOnly="0" fieldPosition="0">
        <references count="2">
          <reference field="3" count="1">
            <x v="23"/>
          </reference>
          <reference field="4" count="1" selected="0">
            <x v="84"/>
          </reference>
        </references>
      </pivotArea>
    </format>
    <format dxfId="104">
      <pivotArea dataOnly="0" fieldPosition="0">
        <references count="2">
          <reference field="3" count="1">
            <x v="23"/>
          </reference>
          <reference field="4" count="1" selected="0">
            <x v="84"/>
          </reference>
        </references>
      </pivotArea>
    </format>
    <format dxfId="103">
      <pivotArea dataOnly="0" fieldPosition="0">
        <references count="1">
          <reference field="3" count="1">
            <x v="71"/>
          </reference>
        </references>
      </pivotArea>
    </format>
    <format dxfId="102">
      <pivotArea dataOnly="0" fieldPosition="0">
        <references count="1">
          <reference field="3" count="1">
            <x v="70"/>
          </reference>
        </references>
      </pivotArea>
    </format>
    <format dxfId="101">
      <pivotArea dataOnly="0" fieldPosition="0">
        <references count="1">
          <reference field="3" count="1">
            <x v="34"/>
          </reference>
        </references>
      </pivotArea>
    </format>
    <format dxfId="100">
      <pivotArea dataOnly="0" fieldPosition="0">
        <references count="1">
          <reference field="3" count="1">
            <x v="3"/>
          </reference>
        </references>
      </pivotArea>
    </format>
    <format dxfId="99">
      <pivotArea dataOnly="0" fieldPosition="0">
        <references count="1">
          <reference field="3" count="1">
            <x v="34"/>
          </reference>
        </references>
      </pivotArea>
    </format>
    <format dxfId="98">
      <pivotArea dataOnly="0" fieldPosition="0">
        <references count="1">
          <reference field="3" count="1">
            <x v="34"/>
          </reference>
        </references>
      </pivotArea>
    </format>
    <format dxfId="97">
      <pivotArea type="origin" dataOnly="0" labelOnly="1" outline="0" fieldPosition="0"/>
    </format>
    <format dxfId="96">
      <pivotArea field="1" type="button" dataOnly="0" labelOnly="1" outline="0" axis="axisCol" fieldPosition="0"/>
    </format>
    <format dxfId="95">
      <pivotArea dataOnly="0" labelOnly="1" fieldPosition="0">
        <references count="2">
          <reference field="3" count="1">
            <x v="25"/>
          </reference>
          <reference field="4" count="1" selected="0">
            <x v="1"/>
          </reference>
        </references>
      </pivotArea>
    </format>
    <format dxfId="94">
      <pivotArea dataOnly="0" labelOnly="1" fieldPosition="0">
        <references count="2">
          <reference field="3" count="1">
            <x v="13"/>
          </reference>
          <reference field="4" count="1" selected="0">
            <x v="2"/>
          </reference>
        </references>
      </pivotArea>
    </format>
    <format dxfId="93">
      <pivotArea dataOnly="0" labelOnly="1" fieldPosition="0">
        <references count="2">
          <reference field="3" count="1">
            <x v="32"/>
          </reference>
          <reference field="4" count="1" selected="0">
            <x v="3"/>
          </reference>
        </references>
      </pivotArea>
    </format>
    <format dxfId="92">
      <pivotArea dataOnly="0" labelOnly="1" fieldPosition="0">
        <references count="2">
          <reference field="3" count="1">
            <x v="14"/>
          </reference>
          <reference field="4" count="1" selected="0">
            <x v="4"/>
          </reference>
        </references>
      </pivotArea>
    </format>
    <format dxfId="91">
      <pivotArea dataOnly="0" labelOnly="1" fieldPosition="0">
        <references count="2">
          <reference field="3" count="1">
            <x v="49"/>
          </reference>
          <reference field="4" count="1" selected="0">
            <x v="5"/>
          </reference>
        </references>
      </pivotArea>
    </format>
    <format dxfId="90">
      <pivotArea dataOnly="0" labelOnly="1" fieldPosition="0">
        <references count="2">
          <reference field="3" count="1">
            <x v="51"/>
          </reference>
          <reference field="4" count="1" selected="0">
            <x v="6"/>
          </reference>
        </references>
      </pivotArea>
    </format>
    <format dxfId="89">
      <pivotArea dataOnly="0" labelOnly="1" fieldPosition="0">
        <references count="2">
          <reference field="3" count="1">
            <x v="33"/>
          </reference>
          <reference field="4" count="1" selected="0">
            <x v="7"/>
          </reference>
        </references>
      </pivotArea>
    </format>
    <format dxfId="88">
      <pivotArea dataOnly="0" labelOnly="1" fieldPosition="0">
        <references count="2">
          <reference field="3" count="1">
            <x v="4"/>
          </reference>
          <reference field="4" count="1" selected="0">
            <x v="22"/>
          </reference>
        </references>
      </pivotArea>
    </format>
    <format dxfId="87">
      <pivotArea dataOnly="0" labelOnly="1" fieldPosition="0">
        <references count="2">
          <reference field="3" count="1">
            <x v="38"/>
          </reference>
          <reference field="4" count="1" selected="0">
            <x v="23"/>
          </reference>
        </references>
      </pivotArea>
    </format>
    <format dxfId="86">
      <pivotArea dataOnly="0" labelOnly="1" fieldPosition="0">
        <references count="2">
          <reference field="3" count="1">
            <x v="56"/>
          </reference>
          <reference field="4" count="1" selected="0">
            <x v="27"/>
          </reference>
        </references>
      </pivotArea>
    </format>
    <format dxfId="85">
      <pivotArea dataOnly="0" labelOnly="1" fieldPosition="0">
        <references count="2">
          <reference field="3" count="1">
            <x v="18"/>
          </reference>
          <reference field="4" count="1" selected="0">
            <x v="35"/>
          </reference>
        </references>
      </pivotArea>
    </format>
    <format dxfId="84">
      <pivotArea dataOnly="0" labelOnly="1" fieldPosition="0">
        <references count="2">
          <reference field="3" count="1">
            <x v="31"/>
          </reference>
          <reference field="4" count="1" selected="0">
            <x v="36"/>
          </reference>
        </references>
      </pivotArea>
    </format>
    <format dxfId="83">
      <pivotArea dataOnly="0" labelOnly="1" fieldPosition="0">
        <references count="2">
          <reference field="3" count="1">
            <x v="55"/>
          </reference>
          <reference field="4" count="1" selected="0">
            <x v="37"/>
          </reference>
        </references>
      </pivotArea>
    </format>
    <format dxfId="82">
      <pivotArea dataOnly="0" labelOnly="1" fieldPosition="0">
        <references count="2">
          <reference field="3" count="1">
            <x v="53"/>
          </reference>
          <reference field="4" count="1" selected="0">
            <x v="38"/>
          </reference>
        </references>
      </pivotArea>
    </format>
    <format dxfId="81">
      <pivotArea dataOnly="0" labelOnly="1" fieldPosition="0">
        <references count="2">
          <reference field="3" count="1">
            <x v="46"/>
          </reference>
          <reference field="4" count="1" selected="0">
            <x v="39"/>
          </reference>
        </references>
      </pivotArea>
    </format>
    <format dxfId="80">
      <pivotArea dataOnly="0" labelOnly="1" fieldPosition="0">
        <references count="2">
          <reference field="3" count="1">
            <x v="0"/>
          </reference>
          <reference field="4" count="1" selected="0">
            <x v="40"/>
          </reference>
        </references>
      </pivotArea>
    </format>
    <format dxfId="79">
      <pivotArea dataOnly="0" labelOnly="1" fieldPosition="0">
        <references count="2">
          <reference field="3" count="1">
            <x v="7"/>
          </reference>
          <reference field="4" count="1" selected="0">
            <x v="41"/>
          </reference>
        </references>
      </pivotArea>
    </format>
    <format dxfId="78">
      <pivotArea dataOnly="0" labelOnly="1" fieldPosition="0">
        <references count="2">
          <reference field="3" count="1">
            <x v="1"/>
          </reference>
          <reference field="4" count="1" selected="0">
            <x v="42"/>
          </reference>
        </references>
      </pivotArea>
    </format>
    <format dxfId="77">
      <pivotArea dataOnly="0" labelOnly="1" fieldPosition="0">
        <references count="2">
          <reference field="3" count="1">
            <x v="70"/>
          </reference>
          <reference field="4" count="1" selected="0">
            <x v="43"/>
          </reference>
        </references>
      </pivotArea>
    </format>
    <format dxfId="76">
      <pivotArea dataOnly="0" labelOnly="1" fieldPosition="0">
        <references count="2">
          <reference field="3" count="1">
            <x v="67"/>
          </reference>
          <reference field="4" count="1" selected="0">
            <x v="45"/>
          </reference>
        </references>
      </pivotArea>
    </format>
    <format dxfId="75">
      <pivotArea dataOnly="0" labelOnly="1" fieldPosition="0">
        <references count="2">
          <reference field="3" count="1">
            <x v="66"/>
          </reference>
          <reference field="4" count="1" selected="0">
            <x v="54"/>
          </reference>
        </references>
      </pivotArea>
    </format>
    <format dxfId="74">
      <pivotArea dataOnly="0" labelOnly="1" fieldPosition="0">
        <references count="2">
          <reference field="3" count="1">
            <x v="64"/>
          </reference>
          <reference field="4" count="1" selected="0">
            <x v="63"/>
          </reference>
        </references>
      </pivotArea>
    </format>
    <format dxfId="73">
      <pivotArea dataOnly="0" labelOnly="1" fieldPosition="0">
        <references count="2">
          <reference field="3" count="1">
            <x v="45"/>
          </reference>
          <reference field="4" count="1" selected="0">
            <x v="67"/>
          </reference>
        </references>
      </pivotArea>
    </format>
    <format dxfId="72">
      <pivotArea dataOnly="0" labelOnly="1" fieldPosition="0">
        <references count="2">
          <reference field="3" count="1">
            <x v="10"/>
          </reference>
          <reference field="4" count="1" selected="0">
            <x v="68"/>
          </reference>
        </references>
      </pivotArea>
    </format>
    <format dxfId="71">
      <pivotArea dataOnly="0" labelOnly="1" fieldPosition="0">
        <references count="2">
          <reference field="3" count="1">
            <x v="52"/>
          </reference>
          <reference field="4" count="1" selected="0">
            <x v="69"/>
          </reference>
        </references>
      </pivotArea>
    </format>
    <format dxfId="70">
      <pivotArea dataOnly="0" labelOnly="1" fieldPosition="0">
        <references count="2">
          <reference field="3" count="1">
            <x v="48"/>
          </reference>
          <reference field="4" count="1" selected="0">
            <x v="70"/>
          </reference>
        </references>
      </pivotArea>
    </format>
    <format dxfId="69">
      <pivotArea dataOnly="0" labelOnly="1" fieldPosition="0">
        <references count="2">
          <reference field="3" count="1">
            <x v="16"/>
          </reference>
          <reference field="4" count="1" selected="0">
            <x v="71"/>
          </reference>
        </references>
      </pivotArea>
    </format>
    <format dxfId="68">
      <pivotArea dataOnly="0" labelOnly="1" fieldPosition="0">
        <references count="2">
          <reference field="3" count="1">
            <x v="15"/>
          </reference>
          <reference field="4" count="1" selected="0">
            <x v="72"/>
          </reference>
        </references>
      </pivotArea>
    </format>
    <format dxfId="67">
      <pivotArea dataOnly="0" labelOnly="1" fieldPosition="0">
        <references count="2">
          <reference field="3" count="1">
            <x v="19"/>
          </reference>
          <reference field="4" count="1" selected="0">
            <x v="73"/>
          </reference>
        </references>
      </pivotArea>
    </format>
    <format dxfId="66">
      <pivotArea dataOnly="0" labelOnly="1" fieldPosition="0">
        <references count="2">
          <reference field="3" count="1">
            <x v="12"/>
          </reference>
          <reference field="4" count="1" selected="0">
            <x v="74"/>
          </reference>
        </references>
      </pivotArea>
    </format>
    <format dxfId="65">
      <pivotArea dataOnly="0" labelOnly="1" fieldPosition="0">
        <references count="2">
          <reference field="3" count="1">
            <x v="24"/>
          </reference>
          <reference field="4" count="1" selected="0">
            <x v="75"/>
          </reference>
        </references>
      </pivotArea>
    </format>
    <format dxfId="64">
      <pivotArea dataOnly="0" labelOnly="1" fieldPosition="0">
        <references count="2">
          <reference field="3" count="1">
            <x v="30"/>
          </reference>
          <reference field="4" count="1" selected="0">
            <x v="76"/>
          </reference>
        </references>
      </pivotArea>
    </format>
    <format dxfId="63">
      <pivotArea dataOnly="0" labelOnly="1" fieldPosition="0">
        <references count="2">
          <reference field="3" count="1">
            <x v="54"/>
          </reference>
          <reference field="4" count="1" selected="0">
            <x v="77"/>
          </reference>
        </references>
      </pivotArea>
    </format>
    <format dxfId="62">
      <pivotArea dataOnly="0" labelOnly="1" fieldPosition="0">
        <references count="2">
          <reference field="3" count="1">
            <x v="47"/>
          </reference>
          <reference field="4" count="1" selected="0">
            <x v="78"/>
          </reference>
        </references>
      </pivotArea>
    </format>
    <format dxfId="61">
      <pivotArea dataOnly="0" labelOnly="1" fieldPosition="0">
        <references count="2">
          <reference field="3" count="1">
            <x v="59"/>
          </reference>
          <reference field="4" count="1" selected="0">
            <x v="79"/>
          </reference>
        </references>
      </pivotArea>
    </format>
    <format dxfId="60">
      <pivotArea dataOnly="0" labelOnly="1" fieldPosition="0">
        <references count="2">
          <reference field="3" count="1">
            <x v="2"/>
          </reference>
          <reference field="4" count="1" selected="0">
            <x v="82"/>
          </reference>
        </references>
      </pivotArea>
    </format>
    <format dxfId="59">
      <pivotArea dataOnly="0" labelOnly="1" fieldPosition="0">
        <references count="2">
          <reference field="3" count="1">
            <x v="71"/>
          </reference>
          <reference field="4" count="1" selected="0">
            <x v="83"/>
          </reference>
        </references>
      </pivotArea>
    </format>
    <format dxfId="58">
      <pivotArea collapsedLevelsAreSubtotals="1" fieldPosition="0">
        <references count="2">
          <reference field="3" count="1">
            <x v="25"/>
          </reference>
          <reference field="4" count="1" selected="0">
            <x v="1"/>
          </reference>
        </references>
      </pivotArea>
    </format>
    <format dxfId="57">
      <pivotArea collapsedLevelsAreSubtotals="1" fieldPosition="0">
        <references count="2">
          <reference field="3" count="1">
            <x v="13"/>
          </reference>
          <reference field="4" count="1" selected="0">
            <x v="2"/>
          </reference>
        </references>
      </pivotArea>
    </format>
    <format dxfId="56">
      <pivotArea collapsedLevelsAreSubtotals="1" fieldPosition="0">
        <references count="2">
          <reference field="3" count="1">
            <x v="25"/>
          </reference>
          <reference field="4" count="1" selected="0">
            <x v="1"/>
          </reference>
        </references>
      </pivotArea>
    </format>
    <format dxfId="55">
      <pivotArea collapsedLevelsAreSubtotals="1" fieldPosition="0">
        <references count="2">
          <reference field="3" count="1">
            <x v="13"/>
          </reference>
          <reference field="4" count="1" selected="0">
            <x v="2"/>
          </reference>
        </references>
      </pivotArea>
    </format>
    <format dxfId="54">
      <pivotArea collapsedLevelsAreSubtotals="1" fieldPosition="0">
        <references count="2">
          <reference field="3" count="1">
            <x v="45"/>
          </reference>
          <reference field="4" count="1" selected="0">
            <x v="67"/>
          </reference>
        </references>
      </pivotArea>
    </format>
    <format dxfId="53">
      <pivotArea collapsedLevelsAreSubtotals="1" fieldPosition="0">
        <references count="2">
          <reference field="3" count="1">
            <x v="25"/>
          </reference>
          <reference field="4" count="1" selected="0">
            <x v="1"/>
          </reference>
        </references>
      </pivotArea>
    </format>
    <format dxfId="52">
      <pivotArea collapsedLevelsAreSubtotals="1" fieldPosition="0">
        <references count="2">
          <reference field="3" count="1">
            <x v="13"/>
          </reference>
          <reference field="4" count="1" selected="0">
            <x v="2"/>
          </reference>
        </references>
      </pivotArea>
    </format>
    <format dxfId="51">
      <pivotArea collapsedLevelsAreSubtotals="1" fieldPosition="0">
        <references count="2">
          <reference field="3" count="1">
            <x v="45"/>
          </reference>
          <reference field="4" count="1" selected="0">
            <x v="67"/>
          </reference>
        </references>
      </pivotArea>
    </format>
    <format dxfId="50">
      <pivotArea dataOnly="0" labelOnly="1" fieldPosition="0">
        <references count="2">
          <reference field="3" count="1">
            <x v="50"/>
          </reference>
          <reference field="4" count="1" selected="0">
            <x v="8"/>
          </reference>
        </references>
      </pivotArea>
    </format>
    <format dxfId="49">
      <pivotArea dataOnly="0" labelOnly="1" fieldPosition="0">
        <references count="2">
          <reference field="3" count="1">
            <x v="29"/>
          </reference>
          <reference field="4" count="1" selected="0">
            <x v="9"/>
          </reference>
        </references>
      </pivotArea>
    </format>
    <format dxfId="48">
      <pivotArea dataOnly="0" labelOnly="1" fieldPosition="0">
        <references count="2">
          <reference field="3" count="1">
            <x v="20"/>
          </reference>
          <reference field="4" count="1" selected="0">
            <x v="10"/>
          </reference>
        </references>
      </pivotArea>
    </format>
    <format dxfId="47">
      <pivotArea dataOnly="0" labelOnly="1" fieldPosition="0">
        <references count="2">
          <reference field="3" count="1">
            <x v="6"/>
          </reference>
          <reference field="4" count="1" selected="0">
            <x v="13"/>
          </reference>
        </references>
      </pivotArea>
    </format>
    <format dxfId="46">
      <pivotArea dataOnly="0" labelOnly="1" fieldPosition="0">
        <references count="2">
          <reference field="3" count="1">
            <x v="9"/>
          </reference>
          <reference field="4" count="1" selected="0">
            <x v="18"/>
          </reference>
        </references>
      </pivotArea>
    </format>
    <format dxfId="45">
      <pivotArea dataOnly="0" labelOnly="1" fieldPosition="0">
        <references count="2">
          <reference field="3" count="1">
            <x v="19"/>
          </reference>
          <reference field="4" count="1" selected="0">
            <x v="19"/>
          </reference>
        </references>
      </pivotArea>
    </format>
    <format dxfId="44">
      <pivotArea dataOnly="0" labelOnly="1" fieldPosition="0">
        <references count="2">
          <reference field="3" count="1">
            <x v="17"/>
          </reference>
          <reference field="4" count="1" selected="0">
            <x v="20"/>
          </reference>
        </references>
      </pivotArea>
    </format>
    <format dxfId="43">
      <pivotArea dataOnly="0" labelOnly="1" fieldPosition="0">
        <references count="2">
          <reference field="3" count="1">
            <x v="43"/>
          </reference>
          <reference field="4" count="1" selected="0">
            <x v="21"/>
          </reference>
        </references>
      </pivotArea>
    </format>
    <format dxfId="42">
      <pivotArea dataOnly="0" labelOnly="1" fieldPosition="0">
        <references count="2">
          <reference field="3" count="1">
            <x v="21"/>
          </reference>
          <reference field="4" count="1" selected="0">
            <x v="11"/>
          </reference>
        </references>
      </pivotArea>
    </format>
    <format dxfId="41">
      <pivotArea dataOnly="0" labelOnly="1" fieldPosition="0">
        <references count="2">
          <reference field="3" count="1">
            <x v="22"/>
          </reference>
          <reference field="4" count="1" selected="0">
            <x v="12"/>
          </reference>
        </references>
      </pivotArea>
    </format>
    <format dxfId="40">
      <pivotArea dataOnly="0" labelOnly="1" fieldPosition="0">
        <references count="2">
          <reference field="3" count="1">
            <x v="26"/>
          </reference>
          <reference field="4" count="1" selected="0">
            <x v="14"/>
          </reference>
        </references>
      </pivotArea>
    </format>
    <format dxfId="39">
      <pivotArea dataOnly="0" labelOnly="1" fieldPosition="0">
        <references count="2">
          <reference field="3" count="1">
            <x v="11"/>
          </reference>
          <reference field="4" count="1" selected="0">
            <x v="15"/>
          </reference>
        </references>
      </pivotArea>
    </format>
    <format dxfId="38">
      <pivotArea dataOnly="0" labelOnly="1" fieldPosition="0">
        <references count="2">
          <reference field="3" count="1">
            <x v="58"/>
          </reference>
          <reference field="4" count="1" selected="0">
            <x v="16"/>
          </reference>
        </references>
      </pivotArea>
    </format>
    <format dxfId="37">
      <pivotArea dataOnly="0" labelOnly="1" fieldPosition="0">
        <references count="2">
          <reference field="3" count="1">
            <x v="8"/>
          </reference>
          <reference field="4" count="1" selected="0">
            <x v="17"/>
          </reference>
        </references>
      </pivotArea>
    </format>
    <format dxfId="36">
      <pivotArea dataOnly="0" labelOnly="1" fieldPosition="0">
        <references count="2">
          <reference field="3" count="1">
            <x v="40"/>
          </reference>
          <reference field="4" count="1" selected="0">
            <x v="24"/>
          </reference>
        </references>
      </pivotArea>
    </format>
    <format dxfId="35">
      <pivotArea dataOnly="0" labelOnly="1" fieldPosition="0">
        <references count="2">
          <reference field="3" count="1">
            <x v="39"/>
          </reference>
          <reference field="4" count="1" selected="0">
            <x v="25"/>
          </reference>
        </references>
      </pivotArea>
    </format>
    <format dxfId="34">
      <pivotArea dataOnly="0" labelOnly="1" fieldPosition="0">
        <references count="2">
          <reference field="3" count="1">
            <x v="44"/>
          </reference>
          <reference field="4" count="1" selected="0">
            <x v="26"/>
          </reference>
        </references>
      </pivotArea>
    </format>
    <format dxfId="33">
      <pivotArea dataOnly="0" labelOnly="1" fieldPosition="0">
        <references count="2">
          <reference field="3" count="1">
            <x v="41"/>
          </reference>
          <reference field="4" count="1" selected="0">
            <x v="28"/>
          </reference>
        </references>
      </pivotArea>
    </format>
    <format dxfId="32">
      <pivotArea dataOnly="0" labelOnly="1" fieldPosition="0">
        <references count="2">
          <reference field="3" count="1">
            <x v="42"/>
          </reference>
          <reference field="4" count="1" selected="0">
            <x v="29"/>
          </reference>
        </references>
      </pivotArea>
    </format>
    <format dxfId="31">
      <pivotArea dataOnly="0" labelOnly="1" fieldPosition="0">
        <references count="2">
          <reference field="3" count="1">
            <x v="28"/>
          </reference>
          <reference field="4" count="1" selected="0">
            <x v="30"/>
          </reference>
        </references>
      </pivotArea>
    </format>
    <format dxfId="30">
      <pivotArea dataOnly="0" labelOnly="1" fieldPosition="0">
        <references count="2">
          <reference field="3" count="1">
            <x v="35"/>
          </reference>
          <reference field="4" count="1" selected="0">
            <x v="31"/>
          </reference>
        </references>
      </pivotArea>
    </format>
    <format dxfId="29">
      <pivotArea dataOnly="0" labelOnly="1" fieldPosition="0">
        <references count="2">
          <reference field="3" count="1">
            <x v="27"/>
          </reference>
          <reference field="4" count="1" selected="0">
            <x v="32"/>
          </reference>
        </references>
      </pivotArea>
    </format>
    <format dxfId="28">
      <pivotArea dataOnly="0" labelOnly="1" fieldPosition="0">
        <references count="2">
          <reference field="3" count="1">
            <x v="36"/>
          </reference>
          <reference field="4" count="1" selected="0">
            <x v="33"/>
          </reference>
        </references>
      </pivotArea>
    </format>
    <format dxfId="27">
      <pivotArea dataOnly="0" labelOnly="1" fieldPosition="0">
        <references count="2">
          <reference field="3" count="1">
            <x v="37"/>
          </reference>
          <reference field="4" count="1" selected="0">
            <x v="34"/>
          </reference>
        </references>
      </pivotArea>
    </format>
    <format dxfId="26">
      <pivotArea dataOnly="0" labelOnly="1" fieldPosition="0">
        <references count="2">
          <reference field="3" count="1">
            <x v="61"/>
          </reference>
          <reference field="4" count="1" selected="0">
            <x v="80"/>
          </reference>
        </references>
      </pivotArea>
    </format>
    <format dxfId="25">
      <pivotArea dataOnly="0" labelOnly="1" fieldPosition="0">
        <references count="2">
          <reference field="3" count="1">
            <x v="60"/>
          </reference>
          <reference field="4" count="1" selected="0">
            <x v="81"/>
          </reference>
        </references>
      </pivotArea>
    </format>
    <format dxfId="24">
      <pivotArea dataOnly="0" labelOnly="1" fieldPosition="0">
        <references count="2">
          <reference field="3" count="1">
            <x v="68"/>
          </reference>
          <reference field="4" count="1" selected="0">
            <x v="46"/>
          </reference>
        </references>
      </pivotArea>
    </format>
    <format dxfId="23">
      <pivotArea dataOnly="0" labelOnly="1" fieldPosition="0">
        <references count="2">
          <reference field="3" count="1">
            <x v="63"/>
          </reference>
          <reference field="4" count="1" selected="0">
            <x v="50"/>
          </reference>
        </references>
      </pivotArea>
    </format>
    <format dxfId="22">
      <pivotArea dataOnly="0" labelOnly="1" fieldPosition="0">
        <references count="2">
          <reference field="3" count="1">
            <x v="69"/>
          </reference>
          <reference field="4" count="1" selected="0">
            <x v="47"/>
          </reference>
        </references>
      </pivotArea>
    </format>
    <format dxfId="21">
      <pivotArea dataOnly="0" labelOnly="1" fieldPosition="0">
        <references count="2">
          <reference field="3" count="1">
            <x v="5"/>
          </reference>
          <reference field="4" count="1" selected="0">
            <x v="48"/>
          </reference>
        </references>
      </pivotArea>
    </format>
    <format dxfId="20">
      <pivotArea dataOnly="0" labelOnly="1" fieldPosition="0">
        <references count="2">
          <reference field="3" count="1">
            <x v="57"/>
          </reference>
          <reference field="4" count="1" selected="0">
            <x v="49"/>
          </reference>
        </references>
      </pivotArea>
    </format>
    <format dxfId="19">
      <pivotArea dataOnly="0" labelOnly="1" fieldPosition="0">
        <references count="2">
          <reference field="3" count="1">
            <x v="69"/>
          </reference>
          <reference field="4" count="1" selected="0">
            <x v="51"/>
          </reference>
        </references>
      </pivotArea>
    </format>
    <format dxfId="18">
      <pivotArea dataOnly="0" labelOnly="1" fieldPosition="0">
        <references count="2">
          <reference field="3" count="1">
            <x v="5"/>
          </reference>
          <reference field="4" count="1" selected="0">
            <x v="52"/>
          </reference>
        </references>
      </pivotArea>
    </format>
    <format dxfId="17">
      <pivotArea dataOnly="0" labelOnly="1" fieldPosition="0">
        <references count="2">
          <reference field="3" count="1">
            <x v="57"/>
          </reference>
          <reference field="4" count="1" selected="0">
            <x v="53"/>
          </reference>
        </references>
      </pivotArea>
    </format>
    <format dxfId="16">
      <pivotArea dataOnly="0" labelOnly="1" fieldPosition="0">
        <references count="2">
          <reference field="3" count="1">
            <x v="62"/>
          </reference>
          <reference field="4" count="1" selected="0">
            <x v="55"/>
          </reference>
        </references>
      </pivotArea>
    </format>
    <format dxfId="15">
      <pivotArea dataOnly="0" labelOnly="1" fieldPosition="0">
        <references count="2">
          <reference field="3" count="1">
            <x v="69"/>
          </reference>
          <reference field="4" count="1" selected="0">
            <x v="56"/>
          </reference>
        </references>
      </pivotArea>
    </format>
    <format dxfId="14">
      <pivotArea dataOnly="0" labelOnly="1" fieldPosition="0">
        <references count="2">
          <reference field="3" count="1">
            <x v="5"/>
          </reference>
          <reference field="4" count="1" selected="0">
            <x v="57"/>
          </reference>
        </references>
      </pivotArea>
    </format>
    <format dxfId="13">
      <pivotArea dataOnly="0" labelOnly="1" fieldPosition="0">
        <references count="2">
          <reference field="3" count="1">
            <x v="57"/>
          </reference>
          <reference field="4" count="1" selected="0">
            <x v="58"/>
          </reference>
        </references>
      </pivotArea>
    </format>
    <format dxfId="12">
      <pivotArea dataOnly="0" labelOnly="1" fieldPosition="0">
        <references count="2">
          <reference field="3" count="1">
            <x v="65"/>
          </reference>
          <reference field="4" count="1" selected="0">
            <x v="59"/>
          </reference>
        </references>
      </pivotArea>
    </format>
    <format dxfId="11">
      <pivotArea dataOnly="0" labelOnly="1" fieldPosition="0">
        <references count="2">
          <reference field="3" count="1">
            <x v="69"/>
          </reference>
          <reference field="4" count="1" selected="0">
            <x v="60"/>
          </reference>
        </references>
      </pivotArea>
    </format>
    <format dxfId="10">
      <pivotArea dataOnly="0" labelOnly="1" fieldPosition="0">
        <references count="2">
          <reference field="3" count="1">
            <x v="5"/>
          </reference>
          <reference field="4" count="1" selected="0">
            <x v="61"/>
          </reference>
        </references>
      </pivotArea>
    </format>
    <format dxfId="9">
      <pivotArea dataOnly="0" labelOnly="1" fieldPosition="0">
        <references count="2">
          <reference field="3" count="1">
            <x v="57"/>
          </reference>
          <reference field="4" count="1" selected="0">
            <x v="62"/>
          </reference>
        </references>
      </pivotArea>
    </format>
    <format dxfId="8">
      <pivotArea dataOnly="0" labelOnly="1" fieldPosition="0">
        <references count="2">
          <reference field="3" count="1">
            <x v="69"/>
          </reference>
          <reference field="4" count="1" selected="0">
            <x v="64"/>
          </reference>
        </references>
      </pivotArea>
    </format>
    <format dxfId="7">
      <pivotArea dataOnly="0" labelOnly="1" fieldPosition="0">
        <references count="2">
          <reference field="3" count="1">
            <x v="5"/>
          </reference>
          <reference field="4" count="1" selected="0">
            <x v="65"/>
          </reference>
        </references>
      </pivotArea>
    </format>
    <format dxfId="6">
      <pivotArea dataOnly="0" labelOnly="1" fieldPosition="0">
        <references count="2">
          <reference field="3" count="1">
            <x v="57"/>
          </reference>
          <reference field="4" count="1" selected="0">
            <x v="6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570B0A-ACCB-4E79-83DA-8AC610B373CD}" name="pt2" cacheId="0" applyNumberFormats="0" applyBorderFormats="0" applyFontFormats="0" applyPatternFormats="0" applyAlignmentFormats="0" applyWidthHeightFormats="1" dataCaption="Values" grandTotalCaption="Total" updatedVersion="8" minRefreshableVersion="3" rowGrandTotals="0" colGrandTotals="0" itemPrintTitles="1" createdVersion="4" indent="0" outline="1" outlineData="1" multipleFieldFilters="0" rowHeaderCaption="Reference Period" colHeaderCaption="Ref. Period">
  <location ref="A7:B8" firstHeaderRow="1" firstDataRow="1" firstDataCol="1"/>
  <pivotFields count="3">
    <pivotField axis="axisRow" showAll="0" sortType="ascending">
      <items count="2">
        <item x="0"/>
        <item t="default"/>
      </items>
    </pivotField>
    <pivotField dataField="1" showAll="0"/>
    <pivotField showAll="0"/>
  </pivotFields>
  <rowFields count="1">
    <field x="0"/>
  </rowFields>
  <rowItems count="1">
    <i>
      <x/>
    </i>
  </rowItems>
  <colItems count="1">
    <i/>
  </colItems>
  <dataFields count="1">
    <dataField name="Sum of Number of submissions EEA" fld="1" baseField="0" baseItem="0"/>
  </dataFields>
  <formats count="1">
    <format dxfId="5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E1E11869-8D87-43E6-8433-F49175124D18}" autoFormatId="16" applyNumberFormats="0" applyBorderFormats="0" applyFontFormats="0" applyPatternFormats="0" applyAlignmentFormats="0" applyWidthHeightFormats="0">
  <queryTableRefresh nextId="9">
    <queryTableFields count="6">
      <queryTableField id="7" name="Region" tableColumnId="1"/>
      <queryTableField id="2" name="Reference period" tableColumnId="2"/>
      <queryTableField id="3" name="Value" tableColumnId="3"/>
      <queryTableField id="4" name="Item name" tableColumnId="4"/>
      <queryTableField id="5" name="Item code" tableColumnId="5"/>
      <queryTableField id="6" name="Date of extraction (yyyymmdd)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18C035B1-0112-4A40-99C7-2CA2629EA354}" autoFormatId="16" applyNumberFormats="0" applyBorderFormats="0" applyFontFormats="0" applyPatternFormats="0" applyAlignmentFormats="0" applyWidthHeightFormats="0">
  <queryTableRefresh nextId="4">
    <queryTableFields count="3">
      <queryTableField id="1" name="Reference period" tableColumnId="1"/>
      <queryTableField id="2" name="Number of submissions EEA" tableColumnId="2"/>
      <queryTableField id="3" name="Date of extraction (yyyymmdd)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4898D6-0003-4D5B-888C-7800DEF551B1}" name="tGQ_Balance_Sheet_Raw" displayName="tGQ_Balance_Sheet_Raw" ref="A1:F86" tableType="queryTable" totalsRowShown="0">
  <autoFilter ref="A1:F86" xr:uid="{0C4898D6-0003-4D5B-888C-7800DEF551B1}"/>
  <tableColumns count="6">
    <tableColumn id="1" xr3:uid="{D85694C5-7CE2-49E4-B3BA-C5D06539B375}" uniqueName="1" name="Region" queryTableFieldId="7" dataDxfId="4"/>
    <tableColumn id="2" xr3:uid="{1FAA4B04-6A9E-4BF5-BC0B-F8257E2CE531}" uniqueName="2" name="Reference period" queryTableFieldId="2" dataDxfId="3"/>
    <tableColumn id="3" xr3:uid="{E0E0A5EA-EAF0-4432-BB84-6BCBF13E2575}" uniqueName="3" name="Value" queryTableFieldId="3"/>
    <tableColumn id="4" xr3:uid="{0CFB1DC1-A035-493C-91BE-1F6EED72FC99}" uniqueName="4" name="Item name" queryTableFieldId="4" dataDxfId="2"/>
    <tableColumn id="5" xr3:uid="{898C4A1E-75F4-40C6-8DEB-41F40997E780}" uniqueName="5" name="Item code" queryTableFieldId="5" dataDxfId="1"/>
    <tableColumn id="6" xr3:uid="{D556C52D-9C7C-425A-ADBD-8E4E4C50F9D4}" uniqueName="6" name="Date of extraction (yyyymmdd)" queryTableField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A5B592-254F-4838-A1C1-209BD8454537}" name="tGQ_Balance_Sheet_Numb_Submissions" displayName="tGQ_Balance_Sheet_Numb_Submissions" ref="A1:C2" tableType="queryTable" totalsRowShown="0">
  <autoFilter ref="A1:C2" xr:uid="{05A5B592-254F-4838-A1C1-209BD8454537}"/>
  <tableColumns count="3">
    <tableColumn id="1" xr3:uid="{144F41B5-0426-48D6-A467-2C5BF23434E1}" uniqueName="1" name="Reference period" queryTableFieldId="1" dataDxfId="0"/>
    <tableColumn id="2" xr3:uid="{44B312CE-73F8-49F0-AB17-AFC480D9A90D}" uniqueName="2" name="Number of submissions EEA" queryTableFieldId="2"/>
    <tableColumn id="3" xr3:uid="{0912534B-1C10-4026-897D-572B1ACD50AB}" uniqueName="3" name="Date of extraction (yyyymmdd)" queryTableField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5:B16"/>
  <sheetViews>
    <sheetView showGridLines="0" workbookViewId="0">
      <selection activeCell="G24" sqref="G24"/>
    </sheetView>
  </sheetViews>
  <sheetFormatPr defaultColWidth="9.140625" defaultRowHeight="12.75" x14ac:dyDescent="0.2"/>
  <cols>
    <col min="1" max="1" width="5.28515625" style="2" customWidth="1"/>
    <col min="2" max="16384" width="9.140625" style="2"/>
  </cols>
  <sheetData>
    <row r="5" spans="1:2" ht="21" x14ac:dyDescent="0.35">
      <c r="A5" s="4" t="s">
        <v>174</v>
      </c>
    </row>
    <row r="6" spans="1:2" ht="15" x14ac:dyDescent="0.25">
      <c r="A6" s="19" t="s">
        <v>171</v>
      </c>
    </row>
    <row r="10" spans="1:2" x14ac:dyDescent="0.2">
      <c r="A10" s="1" t="s">
        <v>0</v>
      </c>
    </row>
    <row r="11" spans="1:2" x14ac:dyDescent="0.2">
      <c r="A11" s="3">
        <v>1</v>
      </c>
      <c r="B11" s="2" t="s">
        <v>1</v>
      </c>
    </row>
    <row r="12" spans="1:2" x14ac:dyDescent="0.2">
      <c r="A12" s="3">
        <v>2</v>
      </c>
      <c r="B12" s="2" t="str">
        <f>"Data extracted on "&amp;INDEX(tGQ_Balance_Sheet_Raw[Date of extraction (yyyymmdd)],2)</f>
        <v>Data extracted on 20260827</v>
      </c>
    </row>
    <row r="15" spans="1:2" x14ac:dyDescent="0.2">
      <c r="A15" s="1"/>
    </row>
    <row r="16" spans="1:2" x14ac:dyDescent="0.2">
      <c r="A16" s="3"/>
      <c r="B16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AH180"/>
  <sheetViews>
    <sheetView showGridLines="0" tabSelected="1" zoomScaleNormal="100" workbookViewId="0">
      <selection activeCell="A2" sqref="A2"/>
    </sheetView>
  </sheetViews>
  <sheetFormatPr defaultColWidth="9.140625" defaultRowHeight="12.75" x14ac:dyDescent="0.2"/>
  <cols>
    <col min="1" max="1" width="15.140625" style="2" customWidth="1"/>
    <col min="2" max="2" width="69.5703125" style="2" customWidth="1"/>
    <col min="3" max="12" width="14.28515625" style="2" customWidth="1"/>
    <col min="13" max="13" width="13.42578125" style="2" bestFit="1" customWidth="1"/>
    <col min="14" max="16" width="12.28515625" style="2" bestFit="1" customWidth="1"/>
    <col min="17" max="20" width="14.28515625" style="2" customWidth="1"/>
    <col min="21" max="24" width="12.28515625" style="2" bestFit="1" customWidth="1"/>
    <col min="25" max="25" width="12.7109375" style="2" customWidth="1"/>
    <col min="26" max="29" width="11.42578125" style="2" bestFit="1" customWidth="1"/>
    <col min="30" max="34" width="11.28515625" style="2" bestFit="1" customWidth="1"/>
    <col min="35" max="16384" width="9.140625" style="2"/>
  </cols>
  <sheetData>
    <row r="2" spans="1:34" ht="21" x14ac:dyDescent="0.35">
      <c r="A2" s="4" t="s">
        <v>174</v>
      </c>
    </row>
    <row r="3" spans="1:34" ht="15" x14ac:dyDescent="0.25">
      <c r="A3" s="19" t="s">
        <v>172</v>
      </c>
    </row>
    <row r="7" spans="1:34" ht="27.75" customHeight="1" x14ac:dyDescent="0.2">
      <c r="A7" s="12" t="s">
        <v>164</v>
      </c>
      <c r="B7" s="14"/>
      <c r="C7" s="13" t="s">
        <v>3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x14ac:dyDescent="0.2">
      <c r="A8" s="5" t="s">
        <v>2</v>
      </c>
      <c r="B8" s="5" t="s">
        <v>4</v>
      </c>
      <c r="C8" t="s">
        <v>173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x14ac:dyDescent="0.2">
      <c r="A9" s="6" t="s">
        <v>7</v>
      </c>
      <c r="B9" s="9" t="s">
        <v>8</v>
      </c>
      <c r="C9" s="10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x14ac:dyDescent="0.2">
      <c r="A10" s="6" t="s">
        <v>9</v>
      </c>
      <c r="B10" s="7" t="s">
        <v>10</v>
      </c>
      <c r="C10" s="16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x14ac:dyDescent="0.2">
      <c r="A11" s="6" t="s">
        <v>11</v>
      </c>
      <c r="B11" s="7" t="s">
        <v>12</v>
      </c>
      <c r="C11" s="16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x14ac:dyDescent="0.2">
      <c r="A12" s="6" t="s">
        <v>13</v>
      </c>
      <c r="B12" s="7" t="s">
        <v>14</v>
      </c>
      <c r="C12" s="8">
        <v>203.951988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x14ac:dyDescent="0.2">
      <c r="A13" s="6" t="s">
        <v>15</v>
      </c>
      <c r="B13" s="7" t="s">
        <v>16</v>
      </c>
      <c r="C13" s="8">
        <v>34708.568524000002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x14ac:dyDescent="0.2">
      <c r="A14" s="6" t="s">
        <v>17</v>
      </c>
      <c r="B14" s="7" t="s">
        <v>18</v>
      </c>
      <c r="C14" s="8">
        <v>2412.4465810000002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x14ac:dyDescent="0.2">
      <c r="A15" s="6" t="s">
        <v>19</v>
      </c>
      <c r="B15" s="7" t="s">
        <v>20</v>
      </c>
      <c r="C15" s="8">
        <v>47188.685611000001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x14ac:dyDescent="0.2">
      <c r="A16" s="6" t="s">
        <v>21</v>
      </c>
      <c r="B16" s="7" t="s">
        <v>22</v>
      </c>
      <c r="C16" s="8">
        <v>5529480.2308830004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x14ac:dyDescent="0.2">
      <c r="A17" s="6" t="s">
        <v>23</v>
      </c>
      <c r="B17" s="17" t="s">
        <v>24</v>
      </c>
      <c r="C17" s="8">
        <v>200301.04308900001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x14ac:dyDescent="0.2">
      <c r="A18" s="6" t="s">
        <v>25</v>
      </c>
      <c r="B18" s="17" t="s">
        <v>26</v>
      </c>
      <c r="C18" s="8">
        <v>233717.542976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x14ac:dyDescent="0.2">
      <c r="A19" s="6" t="s">
        <v>27</v>
      </c>
      <c r="B19" s="17" t="s">
        <v>28</v>
      </c>
      <c r="C19" s="8">
        <v>215716.95836300001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x14ac:dyDescent="0.2">
      <c r="A20" s="6" t="s">
        <v>29</v>
      </c>
      <c r="B20" s="18" t="s">
        <v>30</v>
      </c>
      <c r="C20" s="8">
        <v>138007.83867699999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x14ac:dyDescent="0.2">
      <c r="A21" s="6" t="s">
        <v>31</v>
      </c>
      <c r="B21" s="18" t="s">
        <v>32</v>
      </c>
      <c r="C21" s="8">
        <v>77709.119686000005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x14ac:dyDescent="0.2">
      <c r="A22" s="6" t="s">
        <v>33</v>
      </c>
      <c r="B22" s="17" t="s">
        <v>34</v>
      </c>
      <c r="C22" s="8">
        <v>3404299.8420810001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x14ac:dyDescent="0.2">
      <c r="A23" s="6" t="s">
        <v>35</v>
      </c>
      <c r="B23" s="18" t="s">
        <v>36</v>
      </c>
      <c r="C23" s="8">
        <v>1748938.7164429999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x14ac:dyDescent="0.2">
      <c r="A24" s="6" t="s">
        <v>37</v>
      </c>
      <c r="B24" s="18" t="s">
        <v>38</v>
      </c>
      <c r="C24" s="8">
        <v>1478052.929975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x14ac:dyDescent="0.2">
      <c r="A25" s="6" t="s">
        <v>39</v>
      </c>
      <c r="B25" s="18" t="s">
        <v>40</v>
      </c>
      <c r="C25" s="8">
        <v>109178.091938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x14ac:dyDescent="0.2">
      <c r="A26" s="6" t="s">
        <v>41</v>
      </c>
      <c r="B26" s="18" t="s">
        <v>42</v>
      </c>
      <c r="C26" s="8">
        <v>68130.103722999993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x14ac:dyDescent="0.2">
      <c r="A27" s="6" t="s">
        <v>43</v>
      </c>
      <c r="B27" s="17" t="s">
        <v>44</v>
      </c>
      <c r="C27" s="8">
        <v>1362791.9013050001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x14ac:dyDescent="0.2">
      <c r="A28" s="6" t="s">
        <v>45</v>
      </c>
      <c r="B28" s="17" t="s">
        <v>46</v>
      </c>
      <c r="C28" s="8">
        <v>48080.523573999999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x14ac:dyDescent="0.2">
      <c r="A29" s="6" t="s">
        <v>47</v>
      </c>
      <c r="B29" s="17" t="s">
        <v>48</v>
      </c>
      <c r="C29" s="8">
        <v>52544.976687000002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x14ac:dyDescent="0.2">
      <c r="A30" s="6" t="s">
        <v>49</v>
      </c>
      <c r="B30" s="17" t="s">
        <v>50</v>
      </c>
      <c r="C30" s="8">
        <v>12027.44281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x14ac:dyDescent="0.2">
      <c r="A31" s="6" t="s">
        <v>51</v>
      </c>
      <c r="B31" s="7" t="s">
        <v>52</v>
      </c>
      <c r="C31" s="8">
        <v>2207425.637172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x14ac:dyDescent="0.2">
      <c r="A32" s="6" t="s">
        <v>53</v>
      </c>
      <c r="B32" s="7" t="s">
        <v>54</v>
      </c>
      <c r="C32" s="8">
        <v>285402.65287699999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x14ac:dyDescent="0.2">
      <c r="A33" s="6" t="s">
        <v>55</v>
      </c>
      <c r="B33" s="17" t="s">
        <v>56</v>
      </c>
      <c r="C33" s="8">
        <v>11043.649415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x14ac:dyDescent="0.2">
      <c r="A34" s="6" t="s">
        <v>57</v>
      </c>
      <c r="B34" s="17" t="s">
        <v>58</v>
      </c>
      <c r="C34" s="8">
        <v>148550.28294500001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x14ac:dyDescent="0.2">
      <c r="A35" s="6" t="s">
        <v>59</v>
      </c>
      <c r="B35" s="17" t="s">
        <v>60</v>
      </c>
      <c r="C35" s="8">
        <v>125808.720516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x14ac:dyDescent="0.2">
      <c r="A36" s="6" t="s">
        <v>61</v>
      </c>
      <c r="B36" s="7" t="s">
        <v>62</v>
      </c>
      <c r="C36" s="8">
        <v>170594.47393800001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x14ac:dyDescent="0.2">
      <c r="A37" s="6" t="s">
        <v>63</v>
      </c>
      <c r="B37" s="17" t="s">
        <v>64</v>
      </c>
      <c r="C37" s="8">
        <v>100392.53104099999</v>
      </c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x14ac:dyDescent="0.2">
      <c r="A38" s="6" t="s">
        <v>65</v>
      </c>
      <c r="B38" s="18" t="s">
        <v>66</v>
      </c>
      <c r="C38" s="8">
        <v>89962.459864999997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x14ac:dyDescent="0.2">
      <c r="A39" s="6" t="s">
        <v>67</v>
      </c>
      <c r="B39" s="18" t="s">
        <v>68</v>
      </c>
      <c r="C39" s="8">
        <v>10430.071174000001</v>
      </c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x14ac:dyDescent="0.2">
      <c r="A40" s="6" t="s">
        <v>69</v>
      </c>
      <c r="B40" s="17" t="s">
        <v>70</v>
      </c>
      <c r="C40" s="8">
        <v>62820.175659</v>
      </c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x14ac:dyDescent="0.2">
      <c r="A41" s="6" t="s">
        <v>71</v>
      </c>
      <c r="B41" s="18" t="s">
        <v>72</v>
      </c>
      <c r="C41" s="8">
        <v>14682.931317</v>
      </c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x14ac:dyDescent="0.2">
      <c r="A42" s="6" t="s">
        <v>73</v>
      </c>
      <c r="B42" s="18" t="s">
        <v>74</v>
      </c>
      <c r="C42" s="8">
        <v>48137.244333000002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x14ac:dyDescent="0.2">
      <c r="A43" s="6" t="s">
        <v>75</v>
      </c>
      <c r="B43" s="17" t="s">
        <v>76</v>
      </c>
      <c r="C43" s="8">
        <v>7381.7672389999998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x14ac:dyDescent="0.2">
      <c r="A44" s="6" t="s">
        <v>77</v>
      </c>
      <c r="B44" s="7" t="s">
        <v>78</v>
      </c>
      <c r="C44" s="8">
        <v>80920.821582999997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x14ac:dyDescent="0.2">
      <c r="A45" s="6" t="s">
        <v>79</v>
      </c>
      <c r="B45" s="7" t="s">
        <v>80</v>
      </c>
      <c r="C45" s="8">
        <v>154763.19654500001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x14ac:dyDescent="0.2">
      <c r="A46" s="6" t="s">
        <v>81</v>
      </c>
      <c r="B46" s="7" t="s">
        <v>82</v>
      </c>
      <c r="C46" s="8">
        <v>17333.415846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x14ac:dyDescent="0.2">
      <c r="A47" s="6" t="s">
        <v>83</v>
      </c>
      <c r="B47" s="7" t="s">
        <v>84</v>
      </c>
      <c r="C47" s="8">
        <v>108481.756972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x14ac:dyDescent="0.2">
      <c r="A48" s="6" t="s">
        <v>85</v>
      </c>
      <c r="B48" s="7" t="s">
        <v>86</v>
      </c>
      <c r="C48" s="8">
        <v>6327.7872649999999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x14ac:dyDescent="0.2">
      <c r="A49" s="6" t="s">
        <v>87</v>
      </c>
      <c r="B49" s="7" t="s">
        <v>88</v>
      </c>
      <c r="C49" s="8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x14ac:dyDescent="0.2">
      <c r="A50" s="6" t="s">
        <v>89</v>
      </c>
      <c r="B50" s="7" t="s">
        <v>90</v>
      </c>
      <c r="C50" s="8">
        <v>126294.348789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x14ac:dyDescent="0.2">
      <c r="A51" s="6" t="s">
        <v>91</v>
      </c>
      <c r="B51" s="7" t="s">
        <v>92</v>
      </c>
      <c r="C51" s="8">
        <v>179656.13013400001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ht="13.5" thickBot="1" x14ac:dyDescent="0.25">
      <c r="A52" s="6" t="s">
        <v>93</v>
      </c>
      <c r="B52" s="15" t="s">
        <v>94</v>
      </c>
      <c r="C52" s="11">
        <v>8951194.1047070008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13.5" thickTop="1" x14ac:dyDescent="0.2">
      <c r="A53" s="6" t="s">
        <v>95</v>
      </c>
      <c r="B53" s="9" t="s">
        <v>96</v>
      </c>
      <c r="C53" s="10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x14ac:dyDescent="0.2">
      <c r="A54" s="6" t="s">
        <v>97</v>
      </c>
      <c r="B54" s="7" t="s">
        <v>160</v>
      </c>
      <c r="C54" s="8">
        <v>811595.73865700001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x14ac:dyDescent="0.2">
      <c r="A55" s="6" t="s">
        <v>98</v>
      </c>
      <c r="B55" s="17" t="s">
        <v>161</v>
      </c>
      <c r="C55" s="8">
        <v>705606.43925299996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x14ac:dyDescent="0.2">
      <c r="A56" s="6" t="s">
        <v>99</v>
      </c>
      <c r="B56" s="18" t="s">
        <v>100</v>
      </c>
      <c r="C56" s="8">
        <v>35.396867999999998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x14ac:dyDescent="0.2">
      <c r="A57" s="6" t="s">
        <v>101</v>
      </c>
      <c r="B57" s="18" t="s">
        <v>102</v>
      </c>
      <c r="C57" s="8">
        <v>674954.21740199998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x14ac:dyDescent="0.2">
      <c r="A58" s="6" t="s">
        <v>103</v>
      </c>
      <c r="B58" s="18" t="s">
        <v>104</v>
      </c>
      <c r="C58" s="8">
        <v>30616.824955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x14ac:dyDescent="0.2">
      <c r="A59" s="6" t="s">
        <v>105</v>
      </c>
      <c r="B59" s="17" t="s">
        <v>106</v>
      </c>
      <c r="C59" s="8">
        <v>105989.299403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x14ac:dyDescent="0.2">
      <c r="A60" s="6" t="s">
        <v>107</v>
      </c>
      <c r="B60" s="18" t="s">
        <v>100</v>
      </c>
      <c r="C60" s="8">
        <v>1.1307689999999999</v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x14ac:dyDescent="0.2">
      <c r="A61" s="6" t="s">
        <v>108</v>
      </c>
      <c r="B61" s="18" t="s">
        <v>102</v>
      </c>
      <c r="C61" s="8">
        <v>100356.275102</v>
      </c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x14ac:dyDescent="0.2">
      <c r="A62" s="6" t="s">
        <v>109</v>
      </c>
      <c r="B62" s="18" t="s">
        <v>104</v>
      </c>
      <c r="C62" s="8">
        <v>5631.8935320000001</v>
      </c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x14ac:dyDescent="0.2">
      <c r="A63" s="6" t="s">
        <v>110</v>
      </c>
      <c r="B63" s="7" t="s">
        <v>111</v>
      </c>
      <c r="C63" s="8">
        <v>3881194.6221690001</v>
      </c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x14ac:dyDescent="0.2">
      <c r="A64" s="6" t="s">
        <v>112</v>
      </c>
      <c r="B64" s="17" t="s">
        <v>113</v>
      </c>
      <c r="C64" s="8">
        <v>446187.08765300002</v>
      </c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x14ac:dyDescent="0.2">
      <c r="A65" s="6" t="s">
        <v>114</v>
      </c>
      <c r="B65" s="18" t="s">
        <v>100</v>
      </c>
      <c r="C65" s="8">
        <v>0</v>
      </c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x14ac:dyDescent="0.2">
      <c r="A66" s="6" t="s">
        <v>115</v>
      </c>
      <c r="B66" s="18" t="s">
        <v>102</v>
      </c>
      <c r="C66" s="8">
        <v>422658.26994299999</v>
      </c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x14ac:dyDescent="0.2">
      <c r="A67" s="6" t="s">
        <v>116</v>
      </c>
      <c r="B67" s="18" t="s">
        <v>104</v>
      </c>
      <c r="C67" s="8">
        <v>23528.817708999999</v>
      </c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x14ac:dyDescent="0.2">
      <c r="A68" s="6" t="s">
        <v>117</v>
      </c>
      <c r="B68" s="17" t="s">
        <v>162</v>
      </c>
      <c r="C68" s="8">
        <v>3435007.5345149999</v>
      </c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x14ac:dyDescent="0.2">
      <c r="A69" s="6" t="s">
        <v>118</v>
      </c>
      <c r="B69" s="18" t="s">
        <v>100</v>
      </c>
      <c r="C69" s="8">
        <v>7373.0466669999996</v>
      </c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x14ac:dyDescent="0.2">
      <c r="A70" s="6" t="s">
        <v>119</v>
      </c>
      <c r="B70" s="18" t="s">
        <v>102</v>
      </c>
      <c r="C70" s="8">
        <v>3356738.6348589999</v>
      </c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x14ac:dyDescent="0.2">
      <c r="A71" s="6" t="s">
        <v>120</v>
      </c>
      <c r="B71" s="18" t="s">
        <v>104</v>
      </c>
      <c r="C71" s="8">
        <v>70895.852989000006</v>
      </c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1:34" x14ac:dyDescent="0.2">
      <c r="A72" s="6" t="s">
        <v>121</v>
      </c>
      <c r="B72" s="7" t="s">
        <v>163</v>
      </c>
      <c r="C72" s="8">
        <v>2164912.0378490002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x14ac:dyDescent="0.2">
      <c r="A73" s="6" t="s">
        <v>122</v>
      </c>
      <c r="B73" s="17" t="s">
        <v>100</v>
      </c>
      <c r="C73" s="8">
        <v>158360.50727999999</v>
      </c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x14ac:dyDescent="0.2">
      <c r="A74" s="6" t="s">
        <v>123</v>
      </c>
      <c r="B74" s="17" t="s">
        <v>102</v>
      </c>
      <c r="C74" s="8">
        <v>1984854.946241</v>
      </c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x14ac:dyDescent="0.2">
      <c r="A75" s="6" t="s">
        <v>124</v>
      </c>
      <c r="B75" s="17" t="s">
        <v>104</v>
      </c>
      <c r="C75" s="8">
        <v>21696.584328000001</v>
      </c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x14ac:dyDescent="0.2">
      <c r="A76" s="6" t="s">
        <v>125</v>
      </c>
      <c r="B76" s="7" t="s">
        <v>126</v>
      </c>
      <c r="C76" s="1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x14ac:dyDescent="0.2">
      <c r="A77" s="6" t="s">
        <v>127</v>
      </c>
      <c r="B77" s="7" t="s">
        <v>128</v>
      </c>
      <c r="C77" s="8">
        <v>1472.7995989999999</v>
      </c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</row>
    <row r="78" spans="1:34" x14ac:dyDescent="0.2">
      <c r="A78" s="6" t="s">
        <v>129</v>
      </c>
      <c r="B78" s="7" t="s">
        <v>130</v>
      </c>
      <c r="C78" s="8">
        <v>23514.445382999998</v>
      </c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x14ac:dyDescent="0.2">
      <c r="A79" s="6" t="s">
        <v>131</v>
      </c>
      <c r="B79" s="7" t="s">
        <v>132</v>
      </c>
      <c r="C79" s="8">
        <v>38648.023621</v>
      </c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x14ac:dyDescent="0.2">
      <c r="A80" s="6" t="s">
        <v>133</v>
      </c>
      <c r="B80" s="7" t="s">
        <v>134</v>
      </c>
      <c r="C80" s="8">
        <v>56631.178349000002</v>
      </c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1:34" x14ac:dyDescent="0.2">
      <c r="A81" s="6" t="s">
        <v>135</v>
      </c>
      <c r="B81" s="7" t="s">
        <v>136</v>
      </c>
      <c r="C81" s="8">
        <v>119445.27501300001</v>
      </c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x14ac:dyDescent="0.2">
      <c r="A82" s="6" t="s">
        <v>137</v>
      </c>
      <c r="B82" s="7" t="s">
        <v>46</v>
      </c>
      <c r="C82" s="8">
        <v>65747.534163999997</v>
      </c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x14ac:dyDescent="0.2">
      <c r="A83" s="6" t="s">
        <v>138</v>
      </c>
      <c r="B83" s="7" t="s">
        <v>139</v>
      </c>
      <c r="C83" s="8">
        <v>101736.794121</v>
      </c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34" x14ac:dyDescent="0.2">
      <c r="A84" s="6" t="s">
        <v>140</v>
      </c>
      <c r="B84" s="7" t="s">
        <v>141</v>
      </c>
      <c r="C84" s="8">
        <v>124023.318986</v>
      </c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x14ac:dyDescent="0.2">
      <c r="A85" s="6" t="s">
        <v>142</v>
      </c>
      <c r="B85" s="7" t="s">
        <v>143</v>
      </c>
      <c r="C85" s="8">
        <v>79523.573170999996</v>
      </c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x14ac:dyDescent="0.2">
      <c r="A86" s="6" t="s">
        <v>144</v>
      </c>
      <c r="B86" s="7" t="s">
        <v>145</v>
      </c>
      <c r="C86" s="8">
        <v>30635.924365999999</v>
      </c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1:34" x14ac:dyDescent="0.2">
      <c r="A87" s="6" t="s">
        <v>146</v>
      </c>
      <c r="B87" s="7" t="s">
        <v>147</v>
      </c>
      <c r="C87" s="8">
        <v>105234.11955800001</v>
      </c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4" x14ac:dyDescent="0.2">
      <c r="A88" s="6" t="s">
        <v>148</v>
      </c>
      <c r="B88" s="7" t="s">
        <v>149</v>
      </c>
      <c r="C88" s="8">
        <v>134552.76439200001</v>
      </c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x14ac:dyDescent="0.2">
      <c r="A89" s="6" t="s">
        <v>150</v>
      </c>
      <c r="B89" s="17" t="s">
        <v>151</v>
      </c>
      <c r="C89" s="8">
        <v>7316.5908209999998</v>
      </c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1:34" x14ac:dyDescent="0.2">
      <c r="A90" s="6" t="s">
        <v>152</v>
      </c>
      <c r="B90" s="17" t="s">
        <v>153</v>
      </c>
      <c r="C90" s="8">
        <v>127236.17357100001</v>
      </c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4" x14ac:dyDescent="0.2">
      <c r="A91" s="6" t="s">
        <v>154</v>
      </c>
      <c r="B91" s="7" t="s">
        <v>155</v>
      </c>
      <c r="C91" s="8">
        <v>171066.11181199999</v>
      </c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ht="13.5" thickBot="1" x14ac:dyDescent="0.25">
      <c r="A92" s="6" t="s">
        <v>156</v>
      </c>
      <c r="B92" s="15" t="s">
        <v>157</v>
      </c>
      <c r="C92" s="11">
        <v>7909934.2612110004</v>
      </c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</row>
    <row r="93" spans="1:34" ht="13.5" thickTop="1" x14ac:dyDescent="0.2">
      <c r="A93" s="6" t="s">
        <v>158</v>
      </c>
      <c r="B93" s="9" t="s">
        <v>159</v>
      </c>
      <c r="C93" s="10">
        <v>1041259.846389</v>
      </c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1:34" x14ac:dyDescent="0.2">
      <c r="A94"/>
      <c r="B94"/>
      <c r="C94"/>
    </row>
    <row r="95" spans="1:34" x14ac:dyDescent="0.2">
      <c r="A95"/>
      <c r="B95"/>
    </row>
    <row r="96" spans="1:34" x14ac:dyDescent="0.2">
      <c r="A96"/>
      <c r="B96"/>
    </row>
    <row r="97" spans="1:2" x14ac:dyDescent="0.2">
      <c r="A97"/>
      <c r="B97"/>
    </row>
    <row r="98" spans="1:2" x14ac:dyDescent="0.2">
      <c r="A98"/>
      <c r="B98"/>
    </row>
    <row r="99" spans="1:2" x14ac:dyDescent="0.2">
      <c r="A99"/>
      <c r="B99"/>
    </row>
    <row r="100" spans="1:2" x14ac:dyDescent="0.2">
      <c r="A100"/>
      <c r="B100"/>
    </row>
    <row r="101" spans="1:2" x14ac:dyDescent="0.2">
      <c r="A101"/>
      <c r="B101"/>
    </row>
    <row r="102" spans="1:2" x14ac:dyDescent="0.2">
      <c r="A102"/>
      <c r="B102"/>
    </row>
    <row r="103" spans="1:2" x14ac:dyDescent="0.2">
      <c r="A103"/>
      <c r="B103"/>
    </row>
    <row r="104" spans="1:2" x14ac:dyDescent="0.2">
      <c r="A104"/>
      <c r="B104"/>
    </row>
    <row r="105" spans="1:2" x14ac:dyDescent="0.2">
      <c r="A105"/>
      <c r="B105"/>
    </row>
    <row r="106" spans="1:2" x14ac:dyDescent="0.2">
      <c r="A106"/>
      <c r="B106"/>
    </row>
    <row r="107" spans="1:2" x14ac:dyDescent="0.2">
      <c r="A107"/>
      <c r="B107"/>
    </row>
    <row r="108" spans="1:2" x14ac:dyDescent="0.2">
      <c r="A108"/>
      <c r="B108"/>
    </row>
    <row r="109" spans="1:2" x14ac:dyDescent="0.2">
      <c r="A109"/>
      <c r="B109"/>
    </row>
    <row r="110" spans="1:2" x14ac:dyDescent="0.2">
      <c r="A110"/>
      <c r="B110"/>
    </row>
    <row r="111" spans="1:2" x14ac:dyDescent="0.2">
      <c r="A111"/>
      <c r="B111"/>
    </row>
    <row r="112" spans="1:2" x14ac:dyDescent="0.2">
      <c r="A112"/>
      <c r="B112"/>
    </row>
    <row r="113" spans="1:2" x14ac:dyDescent="0.2">
      <c r="A113"/>
      <c r="B113"/>
    </row>
    <row r="114" spans="1:2" x14ac:dyDescent="0.2">
      <c r="A114"/>
      <c r="B114"/>
    </row>
    <row r="115" spans="1:2" x14ac:dyDescent="0.2">
      <c r="A115"/>
      <c r="B115"/>
    </row>
    <row r="116" spans="1:2" x14ac:dyDescent="0.2">
      <c r="A116"/>
      <c r="B116"/>
    </row>
    <row r="117" spans="1:2" x14ac:dyDescent="0.2">
      <c r="A117"/>
      <c r="B117"/>
    </row>
    <row r="118" spans="1:2" x14ac:dyDescent="0.2">
      <c r="A118"/>
      <c r="B118"/>
    </row>
    <row r="119" spans="1:2" x14ac:dyDescent="0.2">
      <c r="A119"/>
      <c r="B119"/>
    </row>
    <row r="120" spans="1:2" x14ac:dyDescent="0.2">
      <c r="A120"/>
      <c r="B120"/>
    </row>
    <row r="121" spans="1:2" x14ac:dyDescent="0.2">
      <c r="A121"/>
      <c r="B121"/>
    </row>
    <row r="122" spans="1:2" x14ac:dyDescent="0.2">
      <c r="A122"/>
      <c r="B122"/>
    </row>
    <row r="123" spans="1:2" x14ac:dyDescent="0.2">
      <c r="A123"/>
      <c r="B123"/>
    </row>
    <row r="124" spans="1:2" x14ac:dyDescent="0.2">
      <c r="A124"/>
      <c r="B124"/>
    </row>
    <row r="125" spans="1:2" x14ac:dyDescent="0.2">
      <c r="A125"/>
      <c r="B125"/>
    </row>
    <row r="126" spans="1:2" x14ac:dyDescent="0.2">
      <c r="A126"/>
      <c r="B126"/>
    </row>
    <row r="127" spans="1:2" x14ac:dyDescent="0.2">
      <c r="A127"/>
      <c r="B127"/>
    </row>
    <row r="128" spans="1:2" x14ac:dyDescent="0.2">
      <c r="A128"/>
      <c r="B128"/>
    </row>
    <row r="129" spans="1:2" x14ac:dyDescent="0.2">
      <c r="A129"/>
      <c r="B129"/>
    </row>
    <row r="130" spans="1:2" x14ac:dyDescent="0.2">
      <c r="A130"/>
      <c r="B130"/>
    </row>
    <row r="131" spans="1:2" x14ac:dyDescent="0.2">
      <c r="A131"/>
      <c r="B131"/>
    </row>
    <row r="132" spans="1:2" x14ac:dyDescent="0.2">
      <c r="A132"/>
      <c r="B132"/>
    </row>
    <row r="133" spans="1:2" x14ac:dyDescent="0.2">
      <c r="A133"/>
      <c r="B133"/>
    </row>
    <row r="134" spans="1:2" x14ac:dyDescent="0.2">
      <c r="A134"/>
      <c r="B134"/>
    </row>
    <row r="135" spans="1:2" x14ac:dyDescent="0.2">
      <c r="A135"/>
      <c r="B135"/>
    </row>
    <row r="136" spans="1:2" x14ac:dyDescent="0.2">
      <c r="A136"/>
      <c r="B136"/>
    </row>
    <row r="137" spans="1:2" x14ac:dyDescent="0.2">
      <c r="A137"/>
      <c r="B137"/>
    </row>
    <row r="138" spans="1:2" x14ac:dyDescent="0.2">
      <c r="A138"/>
      <c r="B138"/>
    </row>
    <row r="139" spans="1:2" x14ac:dyDescent="0.2">
      <c r="A139"/>
      <c r="B139"/>
    </row>
    <row r="140" spans="1:2" x14ac:dyDescent="0.2">
      <c r="A140"/>
      <c r="B140"/>
    </row>
    <row r="141" spans="1:2" x14ac:dyDescent="0.2">
      <c r="A141"/>
      <c r="B141"/>
    </row>
    <row r="142" spans="1:2" x14ac:dyDescent="0.2">
      <c r="A142"/>
      <c r="B142"/>
    </row>
    <row r="143" spans="1:2" x14ac:dyDescent="0.2">
      <c r="A143"/>
      <c r="B143"/>
    </row>
    <row r="144" spans="1:2" x14ac:dyDescent="0.2">
      <c r="A144"/>
      <c r="B144"/>
    </row>
    <row r="145" spans="1:2" x14ac:dyDescent="0.2">
      <c r="A145"/>
      <c r="B145"/>
    </row>
    <row r="146" spans="1:2" x14ac:dyDescent="0.2">
      <c r="A146"/>
      <c r="B146"/>
    </row>
    <row r="147" spans="1:2" x14ac:dyDescent="0.2">
      <c r="A147"/>
      <c r="B147"/>
    </row>
    <row r="148" spans="1:2" x14ac:dyDescent="0.2">
      <c r="A148"/>
      <c r="B148"/>
    </row>
    <row r="149" spans="1:2" x14ac:dyDescent="0.2">
      <c r="A149"/>
      <c r="B149"/>
    </row>
    <row r="150" spans="1:2" x14ac:dyDescent="0.2">
      <c r="A150"/>
      <c r="B150"/>
    </row>
    <row r="151" spans="1:2" x14ac:dyDescent="0.2">
      <c r="A151"/>
      <c r="B151"/>
    </row>
    <row r="152" spans="1:2" x14ac:dyDescent="0.2">
      <c r="A152"/>
      <c r="B152"/>
    </row>
    <row r="153" spans="1:2" x14ac:dyDescent="0.2">
      <c r="A153"/>
      <c r="B153"/>
    </row>
    <row r="154" spans="1:2" x14ac:dyDescent="0.2">
      <c r="A154"/>
      <c r="B154"/>
    </row>
    <row r="155" spans="1:2" x14ac:dyDescent="0.2">
      <c r="A155"/>
      <c r="B155"/>
    </row>
    <row r="156" spans="1:2" x14ac:dyDescent="0.2">
      <c r="A156"/>
      <c r="B156"/>
    </row>
    <row r="157" spans="1:2" x14ac:dyDescent="0.2">
      <c r="A157"/>
      <c r="B157"/>
    </row>
    <row r="158" spans="1:2" x14ac:dyDescent="0.2">
      <c r="A158"/>
      <c r="B158"/>
    </row>
    <row r="159" spans="1:2" x14ac:dyDescent="0.2">
      <c r="A159"/>
      <c r="B159"/>
    </row>
    <row r="160" spans="1:2" x14ac:dyDescent="0.2">
      <c r="A160"/>
      <c r="B160"/>
    </row>
    <row r="161" spans="1:2" x14ac:dyDescent="0.2">
      <c r="A161"/>
      <c r="B161"/>
    </row>
    <row r="162" spans="1:2" x14ac:dyDescent="0.2">
      <c r="A162"/>
      <c r="B162"/>
    </row>
    <row r="163" spans="1:2" x14ac:dyDescent="0.2">
      <c r="A163"/>
      <c r="B163"/>
    </row>
    <row r="164" spans="1:2" x14ac:dyDescent="0.2">
      <c r="A164"/>
      <c r="B164"/>
    </row>
    <row r="165" spans="1:2" x14ac:dyDescent="0.2">
      <c r="A165"/>
      <c r="B165"/>
    </row>
    <row r="166" spans="1:2" x14ac:dyDescent="0.2">
      <c r="A166"/>
      <c r="B166"/>
    </row>
    <row r="167" spans="1:2" x14ac:dyDescent="0.2">
      <c r="A167"/>
      <c r="B167"/>
    </row>
    <row r="168" spans="1:2" x14ac:dyDescent="0.2">
      <c r="A168"/>
      <c r="B168"/>
    </row>
    <row r="169" spans="1:2" x14ac:dyDescent="0.2">
      <c r="A169"/>
      <c r="B169"/>
    </row>
    <row r="170" spans="1:2" x14ac:dyDescent="0.2">
      <c r="A170"/>
      <c r="B170"/>
    </row>
    <row r="171" spans="1:2" x14ac:dyDescent="0.2">
      <c r="A171"/>
      <c r="B171"/>
    </row>
    <row r="172" spans="1:2" x14ac:dyDescent="0.2">
      <c r="A172"/>
      <c r="B172"/>
    </row>
    <row r="173" spans="1:2" x14ac:dyDescent="0.2">
      <c r="A173"/>
      <c r="B173"/>
    </row>
    <row r="174" spans="1:2" x14ac:dyDescent="0.2">
      <c r="A174"/>
      <c r="B174"/>
    </row>
    <row r="175" spans="1:2" x14ac:dyDescent="0.2">
      <c r="A175"/>
      <c r="B175"/>
    </row>
    <row r="176" spans="1:2" x14ac:dyDescent="0.2">
      <c r="A176"/>
      <c r="B176"/>
    </row>
    <row r="177" spans="1:2" x14ac:dyDescent="0.2">
      <c r="A177"/>
      <c r="B177"/>
    </row>
    <row r="178" spans="1:2" x14ac:dyDescent="0.2">
      <c r="A178"/>
      <c r="B178"/>
    </row>
    <row r="179" spans="1:2" x14ac:dyDescent="0.2">
      <c r="A179"/>
      <c r="B179"/>
    </row>
    <row r="180" spans="1:2" x14ac:dyDescent="0.2">
      <c r="A180"/>
      <c r="B180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AC41"/>
  <sheetViews>
    <sheetView showGridLines="0" workbookViewId="0">
      <selection activeCell="A2" sqref="A2"/>
    </sheetView>
  </sheetViews>
  <sheetFormatPr defaultColWidth="9.140625" defaultRowHeight="12.75" x14ac:dyDescent="0.2"/>
  <cols>
    <col min="1" max="1" width="17.140625" style="2" customWidth="1"/>
    <col min="2" max="2" width="29" style="2" bestFit="1" customWidth="1"/>
    <col min="3" max="12" width="14.28515625" style="2" customWidth="1"/>
    <col min="13" max="13" width="10" style="2" bestFit="1" customWidth="1"/>
    <col min="14" max="16384" width="9.140625" style="2"/>
  </cols>
  <sheetData>
    <row r="2" spans="1:29" ht="21" x14ac:dyDescent="0.35">
      <c r="A2" s="4" t="s">
        <v>174</v>
      </c>
    </row>
    <row r="3" spans="1:29" ht="15" x14ac:dyDescent="0.25">
      <c r="A3" s="19" t="s">
        <v>171</v>
      </c>
    </row>
    <row r="4" spans="1:29" x14ac:dyDescent="0.2">
      <c r="A4" s="2" t="s">
        <v>166</v>
      </c>
    </row>
    <row r="7" spans="1:29" x14ac:dyDescent="0.2">
      <c r="A7" s="5" t="s">
        <v>169</v>
      </c>
      <c r="B7" t="s">
        <v>168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x14ac:dyDescent="0.2">
      <c r="A8" s="6" t="s">
        <v>173</v>
      </c>
      <c r="B8">
        <v>271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9" x14ac:dyDescent="0.2">
      <c r="A41"/>
      <c r="B41"/>
      <c r="C41"/>
      <c r="D41"/>
      <c r="E41"/>
      <c r="F41"/>
      <c r="G41"/>
      <c r="H41"/>
      <c r="I41"/>
      <c r="J41"/>
      <c r="K41"/>
      <c r="L41"/>
      <c r="M41"/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436E-AC0A-4AD7-BD25-0DC0CD2E211D}">
  <sheetPr codeName="Sheet4"/>
  <dimension ref="A1:F86"/>
  <sheetViews>
    <sheetView workbookViewId="0">
      <selection activeCell="C18" sqref="C18"/>
    </sheetView>
  </sheetViews>
  <sheetFormatPr defaultRowHeight="12.75" x14ac:dyDescent="0.2"/>
  <cols>
    <col min="1" max="1" width="8.5703125" bestFit="1" customWidth="1"/>
    <col min="2" max="2" width="16.5703125" bestFit="1" customWidth="1"/>
    <col min="3" max="3" width="12" bestFit="1" customWidth="1"/>
    <col min="4" max="4" width="69.5703125" bestFit="1" customWidth="1"/>
    <col min="5" max="5" width="10.85546875" bestFit="1" customWidth="1"/>
    <col min="6" max="6" width="27.5703125" bestFit="1" customWidth="1"/>
    <col min="7" max="7" width="28.140625" bestFit="1" customWidth="1"/>
  </cols>
  <sheetData>
    <row r="1" spans="1:6" x14ac:dyDescent="0.2">
      <c r="A1" t="s">
        <v>170</v>
      </c>
      <c r="B1" t="s">
        <v>3</v>
      </c>
      <c r="C1" t="s">
        <v>5</v>
      </c>
      <c r="D1" t="s">
        <v>4</v>
      </c>
      <c r="E1" t="s">
        <v>2</v>
      </c>
      <c r="F1" t="s">
        <v>6</v>
      </c>
    </row>
    <row r="2" spans="1:6" x14ac:dyDescent="0.2">
      <c r="A2" t="s">
        <v>165</v>
      </c>
      <c r="B2" t="s">
        <v>173</v>
      </c>
      <c r="D2" t="s">
        <v>8</v>
      </c>
      <c r="E2" t="s">
        <v>7</v>
      </c>
      <c r="F2">
        <v>20260827</v>
      </c>
    </row>
    <row r="3" spans="1:6" x14ac:dyDescent="0.2">
      <c r="A3" t="s">
        <v>165</v>
      </c>
      <c r="B3" t="s">
        <v>173</v>
      </c>
      <c r="D3" t="s">
        <v>10</v>
      </c>
      <c r="E3" t="s">
        <v>9</v>
      </c>
      <c r="F3">
        <v>20260827</v>
      </c>
    </row>
    <row r="4" spans="1:6" x14ac:dyDescent="0.2">
      <c r="A4" t="s">
        <v>165</v>
      </c>
      <c r="B4" t="s">
        <v>173</v>
      </c>
      <c r="D4" t="s">
        <v>12</v>
      </c>
      <c r="E4" t="s">
        <v>11</v>
      </c>
      <c r="F4">
        <v>20260827</v>
      </c>
    </row>
    <row r="5" spans="1:6" x14ac:dyDescent="0.2">
      <c r="A5" t="s">
        <v>165</v>
      </c>
      <c r="B5" t="s">
        <v>173</v>
      </c>
      <c r="C5">
        <v>203.951988</v>
      </c>
      <c r="D5" t="s">
        <v>14</v>
      </c>
      <c r="E5" t="s">
        <v>13</v>
      </c>
      <c r="F5">
        <v>20260827</v>
      </c>
    </row>
    <row r="6" spans="1:6" x14ac:dyDescent="0.2">
      <c r="A6" t="s">
        <v>165</v>
      </c>
      <c r="B6" t="s">
        <v>173</v>
      </c>
      <c r="C6">
        <v>34708.568524000002</v>
      </c>
      <c r="D6" t="s">
        <v>16</v>
      </c>
      <c r="E6" t="s">
        <v>15</v>
      </c>
      <c r="F6">
        <v>20260827</v>
      </c>
    </row>
    <row r="7" spans="1:6" x14ac:dyDescent="0.2">
      <c r="A7" t="s">
        <v>165</v>
      </c>
      <c r="B7" t="s">
        <v>173</v>
      </c>
      <c r="C7">
        <v>2412.4465810000002</v>
      </c>
      <c r="D7" t="s">
        <v>18</v>
      </c>
      <c r="E7" t="s">
        <v>17</v>
      </c>
      <c r="F7">
        <v>20260827</v>
      </c>
    </row>
    <row r="8" spans="1:6" x14ac:dyDescent="0.2">
      <c r="A8" t="s">
        <v>165</v>
      </c>
      <c r="B8" t="s">
        <v>173</v>
      </c>
      <c r="C8">
        <v>47188.685611000001</v>
      </c>
      <c r="D8" t="s">
        <v>20</v>
      </c>
      <c r="E8" t="s">
        <v>19</v>
      </c>
      <c r="F8">
        <v>20260827</v>
      </c>
    </row>
    <row r="9" spans="1:6" x14ac:dyDescent="0.2">
      <c r="A9" t="s">
        <v>165</v>
      </c>
      <c r="B9" t="s">
        <v>173</v>
      </c>
      <c r="C9">
        <v>5529480.2308830004</v>
      </c>
      <c r="D9" t="s">
        <v>22</v>
      </c>
      <c r="E9" t="s">
        <v>21</v>
      </c>
      <c r="F9">
        <v>20260827</v>
      </c>
    </row>
    <row r="10" spans="1:6" x14ac:dyDescent="0.2">
      <c r="A10" t="s">
        <v>165</v>
      </c>
      <c r="B10" t="s">
        <v>173</v>
      </c>
      <c r="C10">
        <v>200301.04308900001</v>
      </c>
      <c r="D10" t="s">
        <v>24</v>
      </c>
      <c r="E10" t="s">
        <v>23</v>
      </c>
      <c r="F10">
        <v>20260827</v>
      </c>
    </row>
    <row r="11" spans="1:6" x14ac:dyDescent="0.2">
      <c r="A11" t="s">
        <v>165</v>
      </c>
      <c r="B11" t="s">
        <v>173</v>
      </c>
      <c r="C11">
        <v>233717.542976</v>
      </c>
      <c r="D11" t="s">
        <v>26</v>
      </c>
      <c r="E11" t="s">
        <v>25</v>
      </c>
      <c r="F11">
        <v>20260827</v>
      </c>
    </row>
    <row r="12" spans="1:6" x14ac:dyDescent="0.2">
      <c r="A12" t="s">
        <v>165</v>
      </c>
      <c r="B12" t="s">
        <v>173</v>
      </c>
      <c r="C12">
        <v>215716.95836300001</v>
      </c>
      <c r="D12" t="s">
        <v>28</v>
      </c>
      <c r="E12" t="s">
        <v>27</v>
      </c>
      <c r="F12">
        <v>20260827</v>
      </c>
    </row>
    <row r="13" spans="1:6" x14ac:dyDescent="0.2">
      <c r="A13" t="s">
        <v>165</v>
      </c>
      <c r="B13" t="s">
        <v>173</v>
      </c>
      <c r="C13">
        <v>138007.83867699999</v>
      </c>
      <c r="D13" t="s">
        <v>30</v>
      </c>
      <c r="E13" t="s">
        <v>29</v>
      </c>
      <c r="F13">
        <v>20260827</v>
      </c>
    </row>
    <row r="14" spans="1:6" x14ac:dyDescent="0.2">
      <c r="A14" t="s">
        <v>165</v>
      </c>
      <c r="B14" t="s">
        <v>173</v>
      </c>
      <c r="C14">
        <v>77709.119686000005</v>
      </c>
      <c r="D14" t="s">
        <v>32</v>
      </c>
      <c r="E14" t="s">
        <v>31</v>
      </c>
      <c r="F14">
        <v>20260827</v>
      </c>
    </row>
    <row r="15" spans="1:6" x14ac:dyDescent="0.2">
      <c r="A15" t="s">
        <v>165</v>
      </c>
      <c r="B15" t="s">
        <v>173</v>
      </c>
      <c r="C15">
        <v>3404299.8420810001</v>
      </c>
      <c r="D15" t="s">
        <v>34</v>
      </c>
      <c r="E15" t="s">
        <v>33</v>
      </c>
      <c r="F15">
        <v>20260827</v>
      </c>
    </row>
    <row r="16" spans="1:6" x14ac:dyDescent="0.2">
      <c r="A16" t="s">
        <v>165</v>
      </c>
      <c r="B16" t="s">
        <v>173</v>
      </c>
      <c r="C16">
        <v>1748938.7164429999</v>
      </c>
      <c r="D16" t="s">
        <v>36</v>
      </c>
      <c r="E16" t="s">
        <v>35</v>
      </c>
      <c r="F16">
        <v>20260827</v>
      </c>
    </row>
    <row r="17" spans="1:6" x14ac:dyDescent="0.2">
      <c r="A17" t="s">
        <v>165</v>
      </c>
      <c r="B17" t="s">
        <v>173</v>
      </c>
      <c r="C17">
        <v>1478052.929975</v>
      </c>
      <c r="D17" t="s">
        <v>38</v>
      </c>
      <c r="E17" t="s">
        <v>37</v>
      </c>
      <c r="F17">
        <v>20260827</v>
      </c>
    </row>
    <row r="18" spans="1:6" x14ac:dyDescent="0.2">
      <c r="A18" t="s">
        <v>165</v>
      </c>
      <c r="B18" t="s">
        <v>173</v>
      </c>
      <c r="C18">
        <v>109178.091938</v>
      </c>
      <c r="D18" t="s">
        <v>40</v>
      </c>
      <c r="E18" t="s">
        <v>39</v>
      </c>
      <c r="F18">
        <v>20260827</v>
      </c>
    </row>
    <row r="19" spans="1:6" x14ac:dyDescent="0.2">
      <c r="A19" t="s">
        <v>165</v>
      </c>
      <c r="B19" t="s">
        <v>173</v>
      </c>
      <c r="C19">
        <v>68130.103722999993</v>
      </c>
      <c r="D19" t="s">
        <v>42</v>
      </c>
      <c r="E19" t="s">
        <v>41</v>
      </c>
      <c r="F19">
        <v>20260827</v>
      </c>
    </row>
    <row r="20" spans="1:6" x14ac:dyDescent="0.2">
      <c r="A20" t="s">
        <v>165</v>
      </c>
      <c r="B20" t="s">
        <v>173</v>
      </c>
      <c r="C20">
        <v>1362791.9013050001</v>
      </c>
      <c r="D20" t="s">
        <v>44</v>
      </c>
      <c r="E20" t="s">
        <v>43</v>
      </c>
      <c r="F20">
        <v>20260827</v>
      </c>
    </row>
    <row r="21" spans="1:6" x14ac:dyDescent="0.2">
      <c r="A21" t="s">
        <v>165</v>
      </c>
      <c r="B21" t="s">
        <v>173</v>
      </c>
      <c r="C21">
        <v>48080.523573999999</v>
      </c>
      <c r="D21" t="s">
        <v>46</v>
      </c>
      <c r="E21" t="s">
        <v>45</v>
      </c>
      <c r="F21">
        <v>20260827</v>
      </c>
    </row>
    <row r="22" spans="1:6" x14ac:dyDescent="0.2">
      <c r="A22" t="s">
        <v>165</v>
      </c>
      <c r="B22" t="s">
        <v>173</v>
      </c>
      <c r="C22">
        <v>52544.976687000002</v>
      </c>
      <c r="D22" t="s">
        <v>48</v>
      </c>
      <c r="E22" t="s">
        <v>47</v>
      </c>
      <c r="F22">
        <v>20260827</v>
      </c>
    </row>
    <row r="23" spans="1:6" x14ac:dyDescent="0.2">
      <c r="A23" t="s">
        <v>165</v>
      </c>
      <c r="B23" t="s">
        <v>173</v>
      </c>
      <c r="C23">
        <v>12027.44281</v>
      </c>
      <c r="D23" t="s">
        <v>50</v>
      </c>
      <c r="E23" t="s">
        <v>49</v>
      </c>
      <c r="F23">
        <v>20260827</v>
      </c>
    </row>
    <row r="24" spans="1:6" x14ac:dyDescent="0.2">
      <c r="A24" t="s">
        <v>165</v>
      </c>
      <c r="B24" t="s">
        <v>173</v>
      </c>
      <c r="C24">
        <v>2207425.637172</v>
      </c>
      <c r="D24" t="s">
        <v>52</v>
      </c>
      <c r="E24" t="s">
        <v>51</v>
      </c>
      <c r="F24">
        <v>20260827</v>
      </c>
    </row>
    <row r="25" spans="1:6" x14ac:dyDescent="0.2">
      <c r="A25" t="s">
        <v>165</v>
      </c>
      <c r="B25" t="s">
        <v>173</v>
      </c>
      <c r="C25">
        <v>285402.65287699999</v>
      </c>
      <c r="D25" t="s">
        <v>54</v>
      </c>
      <c r="E25" t="s">
        <v>53</v>
      </c>
      <c r="F25">
        <v>20260827</v>
      </c>
    </row>
    <row r="26" spans="1:6" x14ac:dyDescent="0.2">
      <c r="A26" t="s">
        <v>165</v>
      </c>
      <c r="B26" t="s">
        <v>173</v>
      </c>
      <c r="C26">
        <v>11043.649415</v>
      </c>
      <c r="D26" t="s">
        <v>56</v>
      </c>
      <c r="E26" t="s">
        <v>55</v>
      </c>
      <c r="F26">
        <v>20260827</v>
      </c>
    </row>
    <row r="27" spans="1:6" x14ac:dyDescent="0.2">
      <c r="A27" t="s">
        <v>165</v>
      </c>
      <c r="B27" t="s">
        <v>173</v>
      </c>
      <c r="C27">
        <v>148550.28294500001</v>
      </c>
      <c r="D27" t="s">
        <v>58</v>
      </c>
      <c r="E27" t="s">
        <v>57</v>
      </c>
      <c r="F27">
        <v>20260827</v>
      </c>
    </row>
    <row r="28" spans="1:6" x14ac:dyDescent="0.2">
      <c r="A28" t="s">
        <v>165</v>
      </c>
      <c r="B28" t="s">
        <v>173</v>
      </c>
      <c r="C28">
        <v>125808.720516</v>
      </c>
      <c r="D28" t="s">
        <v>60</v>
      </c>
      <c r="E28" t="s">
        <v>59</v>
      </c>
      <c r="F28">
        <v>20260827</v>
      </c>
    </row>
    <row r="29" spans="1:6" x14ac:dyDescent="0.2">
      <c r="A29" t="s">
        <v>165</v>
      </c>
      <c r="B29" t="s">
        <v>173</v>
      </c>
      <c r="C29">
        <v>170594.47393800001</v>
      </c>
      <c r="D29" t="s">
        <v>62</v>
      </c>
      <c r="E29" t="s">
        <v>61</v>
      </c>
      <c r="F29">
        <v>20260827</v>
      </c>
    </row>
    <row r="30" spans="1:6" x14ac:dyDescent="0.2">
      <c r="A30" t="s">
        <v>165</v>
      </c>
      <c r="B30" t="s">
        <v>173</v>
      </c>
      <c r="C30">
        <v>100392.53104099999</v>
      </c>
      <c r="D30" t="s">
        <v>64</v>
      </c>
      <c r="E30" t="s">
        <v>63</v>
      </c>
      <c r="F30">
        <v>20260827</v>
      </c>
    </row>
    <row r="31" spans="1:6" x14ac:dyDescent="0.2">
      <c r="A31" t="s">
        <v>165</v>
      </c>
      <c r="B31" t="s">
        <v>173</v>
      </c>
      <c r="C31">
        <v>89962.459864999997</v>
      </c>
      <c r="D31" t="s">
        <v>66</v>
      </c>
      <c r="E31" t="s">
        <v>65</v>
      </c>
      <c r="F31">
        <v>20260827</v>
      </c>
    </row>
    <row r="32" spans="1:6" x14ac:dyDescent="0.2">
      <c r="A32" t="s">
        <v>165</v>
      </c>
      <c r="B32" t="s">
        <v>173</v>
      </c>
      <c r="C32">
        <v>10430.071174000001</v>
      </c>
      <c r="D32" t="s">
        <v>68</v>
      </c>
      <c r="E32" t="s">
        <v>67</v>
      </c>
      <c r="F32">
        <v>20260827</v>
      </c>
    </row>
    <row r="33" spans="1:6" x14ac:dyDescent="0.2">
      <c r="A33" t="s">
        <v>165</v>
      </c>
      <c r="B33" t="s">
        <v>173</v>
      </c>
      <c r="C33">
        <v>62820.175659</v>
      </c>
      <c r="D33" t="s">
        <v>70</v>
      </c>
      <c r="E33" t="s">
        <v>69</v>
      </c>
      <c r="F33">
        <v>20260827</v>
      </c>
    </row>
    <row r="34" spans="1:6" x14ac:dyDescent="0.2">
      <c r="A34" t="s">
        <v>165</v>
      </c>
      <c r="B34" t="s">
        <v>173</v>
      </c>
      <c r="C34">
        <v>14682.931317</v>
      </c>
      <c r="D34" t="s">
        <v>72</v>
      </c>
      <c r="E34" t="s">
        <v>71</v>
      </c>
      <c r="F34">
        <v>20260827</v>
      </c>
    </row>
    <row r="35" spans="1:6" x14ac:dyDescent="0.2">
      <c r="A35" t="s">
        <v>165</v>
      </c>
      <c r="B35" t="s">
        <v>173</v>
      </c>
      <c r="C35">
        <v>48137.244333000002</v>
      </c>
      <c r="D35" t="s">
        <v>74</v>
      </c>
      <c r="E35" t="s">
        <v>73</v>
      </c>
      <c r="F35">
        <v>20260827</v>
      </c>
    </row>
    <row r="36" spans="1:6" x14ac:dyDescent="0.2">
      <c r="A36" t="s">
        <v>165</v>
      </c>
      <c r="B36" t="s">
        <v>173</v>
      </c>
      <c r="C36">
        <v>7381.7672389999998</v>
      </c>
      <c r="D36" t="s">
        <v>76</v>
      </c>
      <c r="E36" t="s">
        <v>75</v>
      </c>
      <c r="F36">
        <v>20260827</v>
      </c>
    </row>
    <row r="37" spans="1:6" x14ac:dyDescent="0.2">
      <c r="A37" t="s">
        <v>165</v>
      </c>
      <c r="B37" t="s">
        <v>173</v>
      </c>
      <c r="C37">
        <v>80920.821582999997</v>
      </c>
      <c r="D37" t="s">
        <v>78</v>
      </c>
      <c r="E37" t="s">
        <v>77</v>
      </c>
      <c r="F37">
        <v>20260827</v>
      </c>
    </row>
    <row r="38" spans="1:6" x14ac:dyDescent="0.2">
      <c r="A38" t="s">
        <v>165</v>
      </c>
      <c r="B38" t="s">
        <v>173</v>
      </c>
      <c r="C38">
        <v>154763.19654500001</v>
      </c>
      <c r="D38" t="s">
        <v>80</v>
      </c>
      <c r="E38" t="s">
        <v>79</v>
      </c>
      <c r="F38">
        <v>20260827</v>
      </c>
    </row>
    <row r="39" spans="1:6" x14ac:dyDescent="0.2">
      <c r="A39" t="s">
        <v>165</v>
      </c>
      <c r="B39" t="s">
        <v>173</v>
      </c>
      <c r="C39">
        <v>17333.415846</v>
      </c>
      <c r="D39" t="s">
        <v>82</v>
      </c>
      <c r="E39" t="s">
        <v>81</v>
      </c>
      <c r="F39">
        <v>20260827</v>
      </c>
    </row>
    <row r="40" spans="1:6" x14ac:dyDescent="0.2">
      <c r="A40" t="s">
        <v>165</v>
      </c>
      <c r="B40" t="s">
        <v>173</v>
      </c>
      <c r="C40">
        <v>108481.756972</v>
      </c>
      <c r="D40" t="s">
        <v>84</v>
      </c>
      <c r="E40" t="s">
        <v>83</v>
      </c>
      <c r="F40">
        <v>20260827</v>
      </c>
    </row>
    <row r="41" spans="1:6" x14ac:dyDescent="0.2">
      <c r="A41" t="s">
        <v>165</v>
      </c>
      <c r="B41" t="s">
        <v>173</v>
      </c>
      <c r="C41">
        <v>6327.7872649999999</v>
      </c>
      <c r="D41" t="s">
        <v>86</v>
      </c>
      <c r="E41" t="s">
        <v>85</v>
      </c>
      <c r="F41">
        <v>20260827</v>
      </c>
    </row>
    <row r="42" spans="1:6" x14ac:dyDescent="0.2">
      <c r="A42" t="s">
        <v>165</v>
      </c>
      <c r="B42" t="s">
        <v>173</v>
      </c>
      <c r="C42">
        <v>0</v>
      </c>
      <c r="D42" t="s">
        <v>88</v>
      </c>
      <c r="E42" t="s">
        <v>87</v>
      </c>
      <c r="F42">
        <v>20260827</v>
      </c>
    </row>
    <row r="43" spans="1:6" x14ac:dyDescent="0.2">
      <c r="A43" t="s">
        <v>165</v>
      </c>
      <c r="B43" t="s">
        <v>173</v>
      </c>
      <c r="C43">
        <v>126294.348789</v>
      </c>
      <c r="D43" t="s">
        <v>90</v>
      </c>
      <c r="E43" t="s">
        <v>89</v>
      </c>
      <c r="F43">
        <v>20260827</v>
      </c>
    </row>
    <row r="44" spans="1:6" x14ac:dyDescent="0.2">
      <c r="A44" t="s">
        <v>165</v>
      </c>
      <c r="B44" t="s">
        <v>173</v>
      </c>
      <c r="C44">
        <v>179656.13013400001</v>
      </c>
      <c r="D44" t="s">
        <v>92</v>
      </c>
      <c r="E44" t="s">
        <v>91</v>
      </c>
      <c r="F44">
        <v>20260827</v>
      </c>
    </row>
    <row r="45" spans="1:6" x14ac:dyDescent="0.2">
      <c r="A45" t="s">
        <v>165</v>
      </c>
      <c r="B45" t="s">
        <v>173</v>
      </c>
      <c r="C45">
        <v>8951194.1047070008</v>
      </c>
      <c r="D45" t="s">
        <v>94</v>
      </c>
      <c r="E45" t="s">
        <v>93</v>
      </c>
      <c r="F45">
        <v>20260827</v>
      </c>
    </row>
    <row r="46" spans="1:6" x14ac:dyDescent="0.2">
      <c r="A46" t="s">
        <v>165</v>
      </c>
      <c r="B46" t="s">
        <v>173</v>
      </c>
      <c r="D46" t="s">
        <v>96</v>
      </c>
      <c r="E46" t="s">
        <v>95</v>
      </c>
      <c r="F46">
        <v>20260827</v>
      </c>
    </row>
    <row r="47" spans="1:6" x14ac:dyDescent="0.2">
      <c r="A47" t="s">
        <v>165</v>
      </c>
      <c r="B47" t="s">
        <v>173</v>
      </c>
      <c r="C47">
        <v>811595.73865700001</v>
      </c>
      <c r="D47" t="s">
        <v>160</v>
      </c>
      <c r="E47" t="s">
        <v>97</v>
      </c>
      <c r="F47">
        <v>20260827</v>
      </c>
    </row>
    <row r="48" spans="1:6" x14ac:dyDescent="0.2">
      <c r="A48" t="s">
        <v>165</v>
      </c>
      <c r="B48" t="s">
        <v>173</v>
      </c>
      <c r="C48">
        <v>705606.43925299996</v>
      </c>
      <c r="D48" t="s">
        <v>161</v>
      </c>
      <c r="E48" t="s">
        <v>98</v>
      </c>
      <c r="F48">
        <v>20260827</v>
      </c>
    </row>
    <row r="49" spans="1:6" x14ac:dyDescent="0.2">
      <c r="A49" t="s">
        <v>165</v>
      </c>
      <c r="B49" t="s">
        <v>173</v>
      </c>
      <c r="C49">
        <v>35.396867999999998</v>
      </c>
      <c r="D49" t="s">
        <v>100</v>
      </c>
      <c r="E49" t="s">
        <v>99</v>
      </c>
      <c r="F49">
        <v>20260827</v>
      </c>
    </row>
    <row r="50" spans="1:6" x14ac:dyDescent="0.2">
      <c r="A50" t="s">
        <v>165</v>
      </c>
      <c r="B50" t="s">
        <v>173</v>
      </c>
      <c r="C50">
        <v>674954.21740199998</v>
      </c>
      <c r="D50" t="s">
        <v>102</v>
      </c>
      <c r="E50" t="s">
        <v>101</v>
      </c>
      <c r="F50">
        <v>20260827</v>
      </c>
    </row>
    <row r="51" spans="1:6" x14ac:dyDescent="0.2">
      <c r="A51" t="s">
        <v>165</v>
      </c>
      <c r="B51" t="s">
        <v>173</v>
      </c>
      <c r="C51">
        <v>30616.824955</v>
      </c>
      <c r="D51" t="s">
        <v>104</v>
      </c>
      <c r="E51" t="s">
        <v>103</v>
      </c>
      <c r="F51">
        <v>20260827</v>
      </c>
    </row>
    <row r="52" spans="1:6" x14ac:dyDescent="0.2">
      <c r="A52" t="s">
        <v>165</v>
      </c>
      <c r="B52" t="s">
        <v>173</v>
      </c>
      <c r="C52">
        <v>105989.299403</v>
      </c>
      <c r="D52" t="s">
        <v>106</v>
      </c>
      <c r="E52" t="s">
        <v>105</v>
      </c>
      <c r="F52">
        <v>20260827</v>
      </c>
    </row>
    <row r="53" spans="1:6" x14ac:dyDescent="0.2">
      <c r="A53" t="s">
        <v>165</v>
      </c>
      <c r="B53" t="s">
        <v>173</v>
      </c>
      <c r="C53">
        <v>1.1307689999999999</v>
      </c>
      <c r="D53" t="s">
        <v>100</v>
      </c>
      <c r="E53" t="s">
        <v>107</v>
      </c>
      <c r="F53">
        <v>20260827</v>
      </c>
    </row>
    <row r="54" spans="1:6" x14ac:dyDescent="0.2">
      <c r="A54" t="s">
        <v>165</v>
      </c>
      <c r="B54" t="s">
        <v>173</v>
      </c>
      <c r="C54">
        <v>100356.275102</v>
      </c>
      <c r="D54" t="s">
        <v>102</v>
      </c>
      <c r="E54" t="s">
        <v>108</v>
      </c>
      <c r="F54">
        <v>20260827</v>
      </c>
    </row>
    <row r="55" spans="1:6" x14ac:dyDescent="0.2">
      <c r="A55" t="s">
        <v>165</v>
      </c>
      <c r="B55" t="s">
        <v>173</v>
      </c>
      <c r="C55">
        <v>5631.8935320000001</v>
      </c>
      <c r="D55" t="s">
        <v>104</v>
      </c>
      <c r="E55" t="s">
        <v>109</v>
      </c>
      <c r="F55">
        <v>20260827</v>
      </c>
    </row>
    <row r="56" spans="1:6" x14ac:dyDescent="0.2">
      <c r="A56" t="s">
        <v>165</v>
      </c>
      <c r="B56" t="s">
        <v>173</v>
      </c>
      <c r="C56">
        <v>3881194.6221690001</v>
      </c>
      <c r="D56" t="s">
        <v>111</v>
      </c>
      <c r="E56" t="s">
        <v>110</v>
      </c>
      <c r="F56">
        <v>20260827</v>
      </c>
    </row>
    <row r="57" spans="1:6" x14ac:dyDescent="0.2">
      <c r="A57" t="s">
        <v>165</v>
      </c>
      <c r="B57" t="s">
        <v>173</v>
      </c>
      <c r="C57">
        <v>446187.08765300002</v>
      </c>
      <c r="D57" t="s">
        <v>113</v>
      </c>
      <c r="E57" t="s">
        <v>112</v>
      </c>
      <c r="F57">
        <v>20260827</v>
      </c>
    </row>
    <row r="58" spans="1:6" x14ac:dyDescent="0.2">
      <c r="A58" t="s">
        <v>165</v>
      </c>
      <c r="B58" t="s">
        <v>173</v>
      </c>
      <c r="C58">
        <v>0</v>
      </c>
      <c r="D58" t="s">
        <v>100</v>
      </c>
      <c r="E58" t="s">
        <v>114</v>
      </c>
      <c r="F58">
        <v>20260827</v>
      </c>
    </row>
    <row r="59" spans="1:6" x14ac:dyDescent="0.2">
      <c r="A59" t="s">
        <v>165</v>
      </c>
      <c r="B59" t="s">
        <v>173</v>
      </c>
      <c r="C59">
        <v>422658.26994299999</v>
      </c>
      <c r="D59" t="s">
        <v>102</v>
      </c>
      <c r="E59" t="s">
        <v>115</v>
      </c>
      <c r="F59">
        <v>20260827</v>
      </c>
    </row>
    <row r="60" spans="1:6" x14ac:dyDescent="0.2">
      <c r="A60" t="s">
        <v>165</v>
      </c>
      <c r="B60" t="s">
        <v>173</v>
      </c>
      <c r="C60">
        <v>23528.817708999999</v>
      </c>
      <c r="D60" t="s">
        <v>104</v>
      </c>
      <c r="E60" t="s">
        <v>116</v>
      </c>
      <c r="F60">
        <v>20260827</v>
      </c>
    </row>
    <row r="61" spans="1:6" x14ac:dyDescent="0.2">
      <c r="A61" t="s">
        <v>165</v>
      </c>
      <c r="B61" t="s">
        <v>173</v>
      </c>
      <c r="C61">
        <v>3435007.5345149999</v>
      </c>
      <c r="D61" t="s">
        <v>162</v>
      </c>
      <c r="E61" t="s">
        <v>117</v>
      </c>
      <c r="F61">
        <v>20260827</v>
      </c>
    </row>
    <row r="62" spans="1:6" x14ac:dyDescent="0.2">
      <c r="A62" t="s">
        <v>165</v>
      </c>
      <c r="B62" t="s">
        <v>173</v>
      </c>
      <c r="C62">
        <v>7373.0466669999996</v>
      </c>
      <c r="D62" t="s">
        <v>100</v>
      </c>
      <c r="E62" t="s">
        <v>118</v>
      </c>
      <c r="F62">
        <v>20260827</v>
      </c>
    </row>
    <row r="63" spans="1:6" x14ac:dyDescent="0.2">
      <c r="A63" t="s">
        <v>165</v>
      </c>
      <c r="B63" t="s">
        <v>173</v>
      </c>
      <c r="C63">
        <v>3356738.6348589999</v>
      </c>
      <c r="D63" t="s">
        <v>102</v>
      </c>
      <c r="E63" t="s">
        <v>119</v>
      </c>
      <c r="F63">
        <v>20260827</v>
      </c>
    </row>
    <row r="64" spans="1:6" x14ac:dyDescent="0.2">
      <c r="A64" t="s">
        <v>165</v>
      </c>
      <c r="B64" t="s">
        <v>173</v>
      </c>
      <c r="C64">
        <v>70895.852989000006</v>
      </c>
      <c r="D64" t="s">
        <v>104</v>
      </c>
      <c r="E64" t="s">
        <v>120</v>
      </c>
      <c r="F64">
        <v>20260827</v>
      </c>
    </row>
    <row r="65" spans="1:6" x14ac:dyDescent="0.2">
      <c r="A65" t="s">
        <v>165</v>
      </c>
      <c r="B65" t="s">
        <v>173</v>
      </c>
      <c r="C65">
        <v>2164912.0378490002</v>
      </c>
      <c r="D65" t="s">
        <v>163</v>
      </c>
      <c r="E65" t="s">
        <v>121</v>
      </c>
      <c r="F65">
        <v>20260827</v>
      </c>
    </row>
    <row r="66" spans="1:6" x14ac:dyDescent="0.2">
      <c r="A66" t="s">
        <v>165</v>
      </c>
      <c r="B66" t="s">
        <v>173</v>
      </c>
      <c r="C66">
        <v>158360.50727999999</v>
      </c>
      <c r="D66" t="s">
        <v>100</v>
      </c>
      <c r="E66" t="s">
        <v>122</v>
      </c>
      <c r="F66">
        <v>20260827</v>
      </c>
    </row>
    <row r="67" spans="1:6" x14ac:dyDescent="0.2">
      <c r="A67" t="s">
        <v>165</v>
      </c>
      <c r="B67" t="s">
        <v>173</v>
      </c>
      <c r="C67">
        <v>1984854.946241</v>
      </c>
      <c r="D67" t="s">
        <v>102</v>
      </c>
      <c r="E67" t="s">
        <v>123</v>
      </c>
      <c r="F67">
        <v>20260827</v>
      </c>
    </row>
    <row r="68" spans="1:6" x14ac:dyDescent="0.2">
      <c r="A68" t="s">
        <v>165</v>
      </c>
      <c r="B68" t="s">
        <v>173</v>
      </c>
      <c r="C68">
        <v>21696.584328000001</v>
      </c>
      <c r="D68" t="s">
        <v>104</v>
      </c>
      <c r="E68" t="s">
        <v>124</v>
      </c>
      <c r="F68">
        <v>20260827</v>
      </c>
    </row>
    <row r="69" spans="1:6" x14ac:dyDescent="0.2">
      <c r="A69" t="s">
        <v>165</v>
      </c>
      <c r="B69" t="s">
        <v>173</v>
      </c>
      <c r="D69" t="s">
        <v>126</v>
      </c>
      <c r="E69" t="s">
        <v>125</v>
      </c>
      <c r="F69">
        <v>20260827</v>
      </c>
    </row>
    <row r="70" spans="1:6" x14ac:dyDescent="0.2">
      <c r="A70" t="s">
        <v>165</v>
      </c>
      <c r="B70" t="s">
        <v>173</v>
      </c>
      <c r="C70">
        <v>1472.7995989999999</v>
      </c>
      <c r="D70" t="s">
        <v>128</v>
      </c>
      <c r="E70" t="s">
        <v>127</v>
      </c>
      <c r="F70">
        <v>20260827</v>
      </c>
    </row>
    <row r="71" spans="1:6" x14ac:dyDescent="0.2">
      <c r="A71" t="s">
        <v>165</v>
      </c>
      <c r="B71" t="s">
        <v>173</v>
      </c>
      <c r="C71">
        <v>23514.445382999998</v>
      </c>
      <c r="D71" t="s">
        <v>130</v>
      </c>
      <c r="E71" t="s">
        <v>129</v>
      </c>
      <c r="F71">
        <v>20260827</v>
      </c>
    </row>
    <row r="72" spans="1:6" x14ac:dyDescent="0.2">
      <c r="A72" t="s">
        <v>165</v>
      </c>
      <c r="B72" t="s">
        <v>173</v>
      </c>
      <c r="C72">
        <v>38648.023621</v>
      </c>
      <c r="D72" t="s">
        <v>132</v>
      </c>
      <c r="E72" t="s">
        <v>131</v>
      </c>
      <c r="F72">
        <v>20260827</v>
      </c>
    </row>
    <row r="73" spans="1:6" x14ac:dyDescent="0.2">
      <c r="A73" t="s">
        <v>165</v>
      </c>
      <c r="B73" t="s">
        <v>173</v>
      </c>
      <c r="C73">
        <v>56631.178349000002</v>
      </c>
      <c r="D73" t="s">
        <v>134</v>
      </c>
      <c r="E73" t="s">
        <v>133</v>
      </c>
      <c r="F73">
        <v>20260827</v>
      </c>
    </row>
    <row r="74" spans="1:6" x14ac:dyDescent="0.2">
      <c r="A74" t="s">
        <v>165</v>
      </c>
      <c r="B74" t="s">
        <v>173</v>
      </c>
      <c r="C74">
        <v>119445.27501300001</v>
      </c>
      <c r="D74" t="s">
        <v>136</v>
      </c>
      <c r="E74" t="s">
        <v>135</v>
      </c>
      <c r="F74">
        <v>20260827</v>
      </c>
    </row>
    <row r="75" spans="1:6" x14ac:dyDescent="0.2">
      <c r="A75" t="s">
        <v>165</v>
      </c>
      <c r="B75" t="s">
        <v>173</v>
      </c>
      <c r="C75">
        <v>65747.534163999997</v>
      </c>
      <c r="D75" t="s">
        <v>46</v>
      </c>
      <c r="E75" t="s">
        <v>137</v>
      </c>
      <c r="F75">
        <v>20260827</v>
      </c>
    </row>
    <row r="76" spans="1:6" x14ac:dyDescent="0.2">
      <c r="A76" t="s">
        <v>165</v>
      </c>
      <c r="B76" t="s">
        <v>173</v>
      </c>
      <c r="C76">
        <v>101736.794121</v>
      </c>
      <c r="D76" t="s">
        <v>139</v>
      </c>
      <c r="E76" t="s">
        <v>138</v>
      </c>
      <c r="F76">
        <v>20260827</v>
      </c>
    </row>
    <row r="77" spans="1:6" x14ac:dyDescent="0.2">
      <c r="A77" t="s">
        <v>165</v>
      </c>
      <c r="B77" t="s">
        <v>173</v>
      </c>
      <c r="C77">
        <v>124023.318986</v>
      </c>
      <c r="D77" t="s">
        <v>141</v>
      </c>
      <c r="E77" t="s">
        <v>140</v>
      </c>
      <c r="F77">
        <v>20260827</v>
      </c>
    </row>
    <row r="78" spans="1:6" x14ac:dyDescent="0.2">
      <c r="A78" t="s">
        <v>165</v>
      </c>
      <c r="B78" t="s">
        <v>173</v>
      </c>
      <c r="C78">
        <v>79523.573170999996</v>
      </c>
      <c r="D78" t="s">
        <v>143</v>
      </c>
      <c r="E78" t="s">
        <v>142</v>
      </c>
      <c r="F78">
        <v>20260827</v>
      </c>
    </row>
    <row r="79" spans="1:6" x14ac:dyDescent="0.2">
      <c r="A79" t="s">
        <v>165</v>
      </c>
      <c r="B79" t="s">
        <v>173</v>
      </c>
      <c r="C79">
        <v>30635.924365999999</v>
      </c>
      <c r="D79" t="s">
        <v>145</v>
      </c>
      <c r="E79" t="s">
        <v>144</v>
      </c>
      <c r="F79">
        <v>20260827</v>
      </c>
    </row>
    <row r="80" spans="1:6" x14ac:dyDescent="0.2">
      <c r="A80" t="s">
        <v>165</v>
      </c>
      <c r="B80" t="s">
        <v>173</v>
      </c>
      <c r="C80">
        <v>105234.11955800001</v>
      </c>
      <c r="D80" t="s">
        <v>147</v>
      </c>
      <c r="E80" t="s">
        <v>146</v>
      </c>
      <c r="F80">
        <v>20260827</v>
      </c>
    </row>
    <row r="81" spans="1:6" x14ac:dyDescent="0.2">
      <c r="A81" t="s">
        <v>165</v>
      </c>
      <c r="B81" t="s">
        <v>173</v>
      </c>
      <c r="C81">
        <v>134552.76439200001</v>
      </c>
      <c r="D81" t="s">
        <v>149</v>
      </c>
      <c r="E81" t="s">
        <v>148</v>
      </c>
      <c r="F81">
        <v>20260827</v>
      </c>
    </row>
    <row r="82" spans="1:6" x14ac:dyDescent="0.2">
      <c r="A82" t="s">
        <v>165</v>
      </c>
      <c r="B82" t="s">
        <v>173</v>
      </c>
      <c r="C82">
        <v>7316.5908209999998</v>
      </c>
      <c r="D82" t="s">
        <v>151</v>
      </c>
      <c r="E82" t="s">
        <v>150</v>
      </c>
      <c r="F82">
        <v>20260827</v>
      </c>
    </row>
    <row r="83" spans="1:6" x14ac:dyDescent="0.2">
      <c r="A83" t="s">
        <v>165</v>
      </c>
      <c r="B83" t="s">
        <v>173</v>
      </c>
      <c r="C83">
        <v>127236.17357100001</v>
      </c>
      <c r="D83" t="s">
        <v>153</v>
      </c>
      <c r="E83" t="s">
        <v>152</v>
      </c>
      <c r="F83">
        <v>20260827</v>
      </c>
    </row>
    <row r="84" spans="1:6" x14ac:dyDescent="0.2">
      <c r="A84" t="s">
        <v>165</v>
      </c>
      <c r="B84" t="s">
        <v>173</v>
      </c>
      <c r="C84">
        <v>171066.11181199999</v>
      </c>
      <c r="D84" t="s">
        <v>155</v>
      </c>
      <c r="E84" t="s">
        <v>154</v>
      </c>
      <c r="F84">
        <v>20260827</v>
      </c>
    </row>
    <row r="85" spans="1:6" x14ac:dyDescent="0.2">
      <c r="A85" t="s">
        <v>165</v>
      </c>
      <c r="B85" t="s">
        <v>173</v>
      </c>
      <c r="C85">
        <v>7909934.2612110004</v>
      </c>
      <c r="D85" t="s">
        <v>157</v>
      </c>
      <c r="E85" t="s">
        <v>156</v>
      </c>
      <c r="F85">
        <v>20260827</v>
      </c>
    </row>
    <row r="86" spans="1:6" x14ac:dyDescent="0.2">
      <c r="A86" t="s">
        <v>165</v>
      </c>
      <c r="B86" t="s">
        <v>173</v>
      </c>
      <c r="C86">
        <v>1041259.846389</v>
      </c>
      <c r="D86" t="s">
        <v>159</v>
      </c>
      <c r="E86" t="s">
        <v>158</v>
      </c>
      <c r="F86">
        <v>20260827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089D-2D46-4389-8824-84585542BD9E}">
  <sheetPr codeName="Sheet5"/>
  <dimension ref="A1:C2"/>
  <sheetViews>
    <sheetView workbookViewId="0">
      <selection activeCell="C2" sqref="C2"/>
    </sheetView>
  </sheetViews>
  <sheetFormatPr defaultRowHeight="12.75" x14ac:dyDescent="0.2"/>
  <cols>
    <col min="1" max="1" width="16.5703125" bestFit="1" customWidth="1"/>
    <col min="2" max="2" width="25.42578125" bestFit="1" customWidth="1"/>
    <col min="3" max="3" width="27.5703125" bestFit="1" customWidth="1"/>
  </cols>
  <sheetData>
    <row r="1" spans="1:3" x14ac:dyDescent="0.2">
      <c r="A1" t="s">
        <v>3</v>
      </c>
      <c r="B1" t="s">
        <v>167</v>
      </c>
      <c r="C1" t="s">
        <v>6</v>
      </c>
    </row>
    <row r="2" spans="1:3" x14ac:dyDescent="0.2">
      <c r="A2" t="s">
        <v>173</v>
      </c>
      <c r="B2">
        <v>271</v>
      </c>
      <c r="C2">
        <v>20260827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C707470D7EA3BB4DAD33E7F3FCF7322A" ma:contentTypeVersion="46" ma:contentTypeDescription="" ma:contentTypeScope="" ma:versionID="5e0fab3616367e6b5d94280ce235398d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3="7325421b-5fc1-44fe-bc7d-398e15dfc623" xmlns:ns4="2b4eb5f0-16ec-4584-a238-532f1a5198d2" targetNamespace="http://schemas.microsoft.com/office/2006/metadata/properties" ma:root="true" ma:fieldsID="84a15554d3e673d0ea7ae01ae00565fa" ns1:_="" ns2:_="" ns3:_="" ns4:_="">
    <xsd:import namespace="http://schemas.microsoft.com/sharepoint/v3"/>
    <xsd:import namespace="87aa1843-8de0-4a0d-8f84-ba38364cedd3"/>
    <xsd:import namespace="7325421b-5fc1-44fe-bc7d-398e15dfc62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3:t0au" minOccurs="0"/>
                <xsd:element ref="ns2:ERIS_SupersededObsolete" minOccurs="0"/>
                <xsd:element ref="ns4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8" nillable="true" ma:displayName="Superseded/Obsolete?" ma:default="0" ma:internalName="ERIS_SupersededObsolete">
      <xsd:simpleType>
        <xsd:restriction base="dms:Boolean"/>
      </xsd:simpleType>
    </xsd:element>
    <xsd:element name="ERIS_BusinessArea" ma:index="30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1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2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3" nillable="true" ma:displayName="FilenameMeetingAgendaNo" ma:internalName="FilenameMeetingAgendaNo">
      <xsd:simpleType>
        <xsd:restriction base="dms:Text"/>
      </xsd:simpleType>
    </xsd:element>
    <xsd:element name="FilenameMeetingNo" ma:index="34" nillable="true" ma:displayName="FilenameMeetingNo" ma:internalName="FilenameMeetingNo">
      <xsd:simpleType>
        <xsd:restriction base="dms:Text"/>
      </xsd:simpleType>
    </xsd:element>
    <xsd:element name="NextMeeting" ma:index="35" nillable="true" ma:displayName="NextMeeting" ma:internalName="NextMeeting">
      <xsd:simpleType>
        <xsd:restriction base="dms:Text"/>
      </xsd:simpleType>
    </xsd:element>
    <xsd:element name="SourceDocumentInfo" ma:index="36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7" nillable="true" ma:displayName="NextMeetingSubfolder" ma:internalName="NextMeetingSubfolder">
      <xsd:simpleType>
        <xsd:restriction base="dms:Text"/>
      </xsd:simpleType>
    </xsd:element>
    <xsd:element name="SubmittingDepartment" ma:index="38" nillable="true" ma:displayName="SubmittingDepartment" ma:internalName="SubmittingDepartment">
      <xsd:simpleType>
        <xsd:restriction base="dms:Text"/>
      </xsd:simpleType>
    </xsd:element>
    <xsd:element name="MeetingApprovalPath" ma:index="39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5421b-5fc1-44fe-bc7d-398e15dfc623" elementFormDefault="qualified">
    <xsd:import namespace="http://schemas.microsoft.com/office/2006/documentManagement/types"/>
    <xsd:import namespace="http://schemas.microsoft.com/office/infopath/2007/PartnerControls"/>
    <xsd:element name="t0au" ma:index="27" nillable="true" ma:displayName="How to remove this" ma:internalName="t0au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4 4 4 6 b 7 e 7 - 9 1 c b - 4 7 f d - 8 7 1 4 - d 1 3 f 6 7 b c 4 e 6 9 "   x m l n s = " h t t p : / / s c h e m a s . m i c r o s o f t . c o m / D a t a M a s h u p " > A A A A A B Q D A A B Q S w M E F A A C A A g A N W Q b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N W Q b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V k G 1 0 o i k e 4 D g A A A B E A A A A T A B w A R m 9 y b X V s Y X M v U 2 V j d G l v b j E u b S C i G A A o o B Q A A A A A A A A A A A A A A A A A A A A A A A A A A A A r T k 0 u y c z P U w i G 0 I b W A F B L A Q I t A B Q A A g A I A D V k G 1 2 p W 6 4 C p A A A A P Y A A A A S A A A A A A A A A A A A A A A A A A A A A A B D b 2 5 m a W c v U G F j a 2 F n Z S 5 4 b W x Q S w E C L Q A U A A I A C A A 1 Z B t d D 8 r p q 6 Q A A A D p A A A A E w A A A A A A A A A A A A A A A A D w A A A A W 0 N v b n R l b n R f V H l w Z X N d L n h t b F B L A Q I t A B Q A A g A I A D V k G 1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e h h M K D P e V S 4 I 8 H F R t h h q h A A A A A A I A A A A A A A N m A A D A A A A A E A A A A M s O 0 i N d R s 5 c X A N 5 n E k 4 P i c A A A A A B I A A A K A A A A A Q A A A A L / p Z Y q W 9 C u 8 l u Y h w D a c t C V A A A A A 5 Q g n M N M b B C 3 S a E 0 9 y F N p 1 0 s M v G 9 d O r 6 p B 9 V I U g Q b M x Z D s m b e L d T U Q H X g C y 3 h 2 Q Q l U U w / E u f 1 / c g B k T 8 y a 4 k W i X G J L e 0 o u z j m n i 1 J 5 S T f o k R Q A A A C c 5 1 4 1 f 8 g 7 F 2 s L K p 1 s R U C m b Z Y u J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TaxCatchAll xmlns="87aa1843-8de0-4a0d-8f84-ba38364cedd3">
      <Value>13</Value>
      <Value>59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</Terms>
    </h892087fa426483fb4aeabf5f62cea07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NextMeetingSubfolder xmlns="87aa1843-8de0-4a0d-8f84-ba38364cedd3" xsi:nil="true"/>
    <ERIS_Relation xmlns="87aa1843-8de0-4a0d-8f84-ba38364cedd3" xsi:nil="true"/>
    <FilenameMeetingNo xmlns="87aa1843-8de0-4a0d-8f84-ba38364cedd3" xsi:nil="true"/>
    <ERIS_ApprovalStatus xmlns="87aa1843-8de0-4a0d-8f84-ba38364cedd3">DRAFT</ERIS_ApprovalStatus>
    <ERIS_RecordNumber xmlns="87aa1843-8de0-4a0d-8f84-ba38364cedd3">EIOPA(2026)0216204</ERIS_RecordNumber>
    <NextMeeting xmlns="87aa1843-8de0-4a0d-8f84-ba38364cedd3" xsi:nil="true"/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t0au xmlns="7325421b-5fc1-44fe-bc7d-398e15dfc623" xsi:nil="true"/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5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6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9A42249C-C490-45CA-92B1-9E54CC2E71A9}">
  <ds:schemaRefs/>
</ds:datastoreItem>
</file>

<file path=customXml/itemProps2.xml><?xml version="1.0" encoding="utf-8"?>
<ds:datastoreItem xmlns:ds="http://schemas.openxmlformats.org/officeDocument/2006/customXml" ds:itemID="{0882CB90-9D43-4537-B05C-6F7BA9C33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7325421b-5fc1-44fe-bc7d-398e15dfc623"/>
    <ds:schemaRef ds:uri="2b4eb5f0-16ec-4584-a238-532f1a519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D24C6-8053-452F-BB7E-3B6F8C7A669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2B19911-3F5D-4789-9C97-011F9809FE67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7aa1843-8de0-4a0d-8f84-ba38364cedd3"/>
    <ds:schemaRef ds:uri="2b4eb5f0-16ec-4584-a238-532f1a5198d2"/>
    <ds:schemaRef ds:uri="7325421b-5fc1-44fe-bc7d-398e15dfc623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374B1BB8-31E1-4C10-8B1D-E5865ABBB6B3}">
  <ds:schemaRefs>
    <ds:schemaRef ds:uri="http://schemas.microsoft.com/sharepoint/v3/contenttype/forms/url"/>
  </ds:schemaRefs>
</ds:datastoreItem>
</file>

<file path=customXml/itemProps6.xml><?xml version="1.0" encoding="utf-8"?>
<ds:datastoreItem xmlns:ds="http://schemas.openxmlformats.org/officeDocument/2006/customXml" ds:itemID="{30F7FE3B-2FAB-4B52-8AA6-DB6CF26C1A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Balance Sheet</vt:lpstr>
      <vt:lpstr>Number of submissions</vt:lpstr>
      <vt:lpstr>Balance Sheet (Raw data)</vt:lpstr>
      <vt:lpstr>Number of subm. (Raw data)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2025-10-30T15:15:56Z</dcterms:created>
  <dcterms:modified xsi:type="dcterms:W3CDTF">2026-09-01T10:17:04Z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U">
    <vt:lpwstr/>
  </property>
  <property fmtid="{D5CDD505-2E9C-101B-9397-08002B2CF9AE}" pid="3" name="ContentTypeId">
    <vt:lpwstr>0x010100A36099ABA2FA51469125793B4B7AB4F500C707470D7EA3BB4DAD33E7F3FCF7322A</vt:lpwstr>
  </property>
  <property fmtid="{D5CDD505-2E9C-101B-9397-08002B2CF9AE}" pid="4" name="ERIS_Keywords">
    <vt:lpwstr>3;#Financial Stability|049b862d-b39b-44a2-9998-86d5f061724c;#13;#Statistics|ba571e84-2701-4ba2-b5c7-aa5f8ee0017a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59;#Dataset|6307a20c-6c27-4cd8-a9d7-75ecfca5c519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{2b4eb5f0-16ec-4584-a238-532f1a5198d2}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{7325421b-5fc1-44fe-bc7d-398e15dfc623}</vt:lpwstr>
  </property>
  <property fmtid="{D5CDD505-2E9C-101B-9397-08002B2CF9AE}" pid="12" name="RecordPoint_ActiveItemUniqueId">
    <vt:lpwstr>{8fc3bf66-51cd-4cac-9e17-2a13aa6da79b}</vt:lpwstr>
  </property>
  <property fmtid="{D5CDD505-2E9C-101B-9397-08002B2CF9AE}" pid="13" name="RecordPoint_RecordNumberSubmitted">
    <vt:lpwstr>EIOPA(2026)0216204</vt:lpwstr>
  </property>
  <property fmtid="{D5CDD505-2E9C-101B-9397-08002B2CF9AE}" pid="14" name="RecordPoint_SubmissionCompleted">
    <vt:lpwstr>2026-09-01T12:50:00.0627451+02:00</vt:lpwstr>
  </property>
</Properties>
</file>