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20000001_{E1B4CB4D-7C2C-4FE8-842C-27645D757861}" xr6:coauthVersionLast="47" xr6:coauthVersionMax="47" xr10:uidLastSave="{00000000-0000-0000-0000-000000000000}"/>
  <bookViews>
    <workbookView xWindow="-28920" yWindow="-120" windowWidth="29040" windowHeight="15720" tabRatio="678" activeTab="1" xr2:uid="{00000000-000D-0000-FFFF-FFFF00000000}"/>
  </bookViews>
  <sheets>
    <sheet name="Notes" sheetId="1" r:id="rId1"/>
    <sheet name="Own funds" sheetId="14" r:id="rId2"/>
    <sheet name="Number of submissions" sheetId="4" r:id="rId3"/>
    <sheet name="Own funds (Raw data)" sheetId="13" r:id="rId4"/>
    <sheet name="Number of subm. (Raw data)" sheetId="12" r:id="rId5"/>
  </sheets>
  <definedNames>
    <definedName name="ExternalData_1" localSheetId="4" hidden="1">'Number of subm. (Raw data)'!$A$1:$C$2</definedName>
    <definedName name="ExternalData_2" localSheetId="3" hidden="1">'Own funds (Raw data)'!$A$1:$G$25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6337C1-B7A1-4812-8A37-CD94643BBB9A}" keepAlive="1" name="Query - tGQ_Own_Funds_all" type="5" refreshedVersion="8" deleted="1" saveData="1">
    <dbPr connection="" command=""/>
  </connection>
  <connection id="2" xr16:uid="{3C052D9D-6AEC-4E29-A538-CBA0ABA5F43B}" keepAlive="1" name="Query - tGQ_Own_Funds_Numb_Submissions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<sst xmlns="http://schemas.openxmlformats.org/spreadsheetml/2006/main" count="199" uniqueCount="71">
  <si>
    <t>Notes</t>
  </si>
  <si>
    <t xml:space="preserve">Exchange rate conversions to EUR using ECB exchange rates as of reference date. </t>
  </si>
  <si>
    <t>Item code</t>
  </si>
  <si>
    <t>Reference period</t>
  </si>
  <si>
    <t>Item name</t>
  </si>
  <si>
    <t>Value</t>
  </si>
  <si>
    <t>Undertaking type</t>
  </si>
  <si>
    <t>Date of extraction (yyyymmdd)</t>
  </si>
  <si>
    <t>Sum of Value</t>
  </si>
  <si>
    <t>EEA</t>
  </si>
  <si>
    <t>All undertaking types</t>
  </si>
  <si>
    <t>R0560</t>
  </si>
  <si>
    <t>R0570</t>
  </si>
  <si>
    <t>Total eligible own funds to meet the minimum consolidated group SCR</t>
  </si>
  <si>
    <t>R0590</t>
  </si>
  <si>
    <t>R0610</t>
  </si>
  <si>
    <t>Minimum consolidated Group SCR</t>
  </si>
  <si>
    <t>R0660</t>
  </si>
  <si>
    <t>R0670</t>
  </si>
  <si>
    <t>R0680</t>
  </si>
  <si>
    <t>R0630</t>
  </si>
  <si>
    <t>Ratio of Eligible own funds to the consolidated Group SCR (excluding other financial sectors and the undertakings included via D&amp;A )</t>
  </si>
  <si>
    <t>R0650</t>
  </si>
  <si>
    <t>Ratio of Eligible own funds to Minimum Consolidated Group SCR</t>
  </si>
  <si>
    <t>R0650_P10</t>
  </si>
  <si>
    <t>R0650_P25</t>
  </si>
  <si>
    <t>R0650_P50</t>
  </si>
  <si>
    <t>R0650_P75</t>
  </si>
  <si>
    <t>R0650_P90</t>
  </si>
  <si>
    <t>R0690</t>
  </si>
  <si>
    <t>Ratio of Eligible own funds to group SCR including other financial sectors and the undertakings included via D&amp;A</t>
  </si>
  <si>
    <t>R0690_P10</t>
  </si>
  <si>
    <t>R0690_P25</t>
  </si>
  <si>
    <t>R0690_P50</t>
  </si>
  <si>
    <t>R0690_P75</t>
  </si>
  <si>
    <t>R0690_P90</t>
  </si>
  <si>
    <t>Number of submissions EEA</t>
  </si>
  <si>
    <t>Sum of Number of submissions EEA</t>
  </si>
  <si>
    <t xml:space="preserve">The distributions for the SCR ratios (R0650 and R0690) are given as percentiles (10th, 25th, 50th, 75th and 90th) as indicated in brackets for the relevant items. </t>
  </si>
  <si>
    <t xml:space="preserve">The aggregate SCR ratios are defined as R0630=R0560/R0590, R0650=R0570/R0610 and R0690=R0660/R0680. </t>
  </si>
  <si>
    <t xml:space="preserve">The aggregate SCR ratios are defined as R0630=R0560/R0590, R0650=R0570/R0610 and R0690=R0660/R0680. Distributions given as percentiles (10th, 25th, 50th, 75th and 90th) as indicated in brackets for the relevant items. </t>
  </si>
  <si>
    <t>Number of submissions on EEA level</t>
  </si>
  <si>
    <t>Ratio of Eligible own funds (R0570) to Minimum Consolidated Group SCR (R0610) (P10)</t>
  </si>
  <si>
    <t>Ratio of Eligible own funds (R0570) to Minimum Consolidated Group SCR (R0610) (P25)</t>
  </si>
  <si>
    <t>Ratio of Eligible own funds (R0570) to Minimum Consolidated Group SCR (R0610) (P50)</t>
  </si>
  <si>
    <t>Ratio of Eligible own funds (R0570) to Minimum Consolidated Group SCR (R0610) (P75)</t>
  </si>
  <si>
    <t>Ratio of Eligible own funds (R0570) to Minimum Consolidated Group SCR (R0610) (P90)</t>
  </si>
  <si>
    <t>Ratio of Total Eligible own funds to Total group SCR - ratio including other financial sectors and the undertakings included via D&amp;A (P10)</t>
  </si>
  <si>
    <t>Ratio of Total Eligible own funds to Total group SCR - ratio including other financial sectors and the undertakings included via D&amp;A (P25)</t>
  </si>
  <si>
    <t>Ratio of Total Eligible own funds to Total group SCR - ratio including other financial sectors and the undertakings included via D&amp;A (P50)</t>
  </si>
  <si>
    <t>Ratio of Total Eligible own funds to Total group SCR - ratio including other financial sectors and the undertakings included via D&amp;A (P75)</t>
  </si>
  <si>
    <t>Ratio of Total Eligible own funds to Total group SCR - ratio including other financial sectors and the undertakings included via D&amp;A (P90)</t>
  </si>
  <si>
    <t>Total eligible own funds to meet the consolidated part of the group SCR (excluding own funds from other financial sectors and own funds from undertakings included via D&amp;A method)</t>
  </si>
  <si>
    <t>Consolidated Group SCR (including CR for other financial sectors, excluding SCR for undertakings included via D&amp;A method)</t>
  </si>
  <si>
    <t>Total eligible own funds to meet the total group SCR (including own funds from other financial sectors and own funds from undertakings included via D&amp;A method)</t>
  </si>
  <si>
    <t>SCR for undertakings included via D&amp;A method</t>
  </si>
  <si>
    <t>Total Group SCR</t>
  </si>
  <si>
    <t>Region</t>
  </si>
  <si>
    <r>
      <t>Own funds and SCR [</t>
    </r>
    <r>
      <rPr>
        <i/>
        <sz val="11"/>
        <color theme="1"/>
        <rFont val="Calibri"/>
        <family val="2"/>
        <scheme val="minor"/>
      </rPr>
      <t>S.23.01/Quarterly/Group</t>
    </r>
    <r>
      <rPr>
        <sz val="11"/>
        <color theme="1"/>
        <rFont val="Calibri"/>
        <family val="2"/>
        <scheme val="minor"/>
      </rPr>
      <t>]</t>
    </r>
  </si>
  <si>
    <r>
      <t xml:space="preserve">Own funds and SCR </t>
    </r>
    <r>
      <rPr>
        <i/>
        <sz val="11"/>
        <color theme="1"/>
        <rFont val="Calibri"/>
        <family val="2"/>
        <scheme val="minor"/>
      </rPr>
      <t>[S.23.01/Quarterly/Group</t>
    </r>
    <r>
      <rPr>
        <sz val="11"/>
        <color theme="1"/>
        <rFont val="Calibri"/>
        <family val="2"/>
        <scheme val="minor"/>
      </rPr>
      <t>]</t>
    </r>
  </si>
  <si>
    <r>
      <t>Own funds and SCR (Ratios) [</t>
    </r>
    <r>
      <rPr>
        <i/>
        <sz val="11"/>
        <color theme="1"/>
        <rFont val="Calibri"/>
        <family val="2"/>
        <scheme val="minor"/>
      </rPr>
      <t>S.23.01/Quarterly/Group; million EUR/Ratios</t>
    </r>
    <r>
      <rPr>
        <sz val="11"/>
        <color theme="1"/>
        <rFont val="Calibri"/>
        <family val="2"/>
        <scheme val="minor"/>
      </rPr>
      <t>]</t>
    </r>
  </si>
  <si>
    <t>2026 Q1</t>
  </si>
  <si>
    <t>R0660 - C0020</t>
  </si>
  <si>
    <t>EOF Tier 1 - unrestricted</t>
  </si>
  <si>
    <t>R0660 - C0030</t>
  </si>
  <si>
    <t>EOF Tier 1 - restricted</t>
  </si>
  <si>
    <t>R0660 - C0040</t>
  </si>
  <si>
    <t>EOF Tier 2</t>
  </si>
  <si>
    <t>R0660 - C0050</t>
  </si>
  <si>
    <t>EOF Tier 3</t>
  </si>
  <si>
    <t>EIOPA Insurance statistics (provisional)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</si>
</sst>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7" fillId="0" borderId="0" xfId="0" applyFont="1" applyAlignment="1">
      <alignment horizontal="left" indent="1"/>
    </xf>
    <xf numFmtId="49" fontId="3" fillId="0" borderId="0" xfId="0" applyNumberFormat="1" applyFont="1"/>
    <xf numFmtId="49" fontId="2" fillId="0" borderId="0" xfId="0" applyNumberFormat="1" applyFont="1"/>
  </cellXfs>
  <cellStyles count="1">
    <cellStyle name="Normal" xfId="0" builtinId="0" customBuiltin="1"/>
  </cellStyles>
  <dxfs count="4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4" tint="0.79998168889431442"/>
      </font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0</xdr:row>
      <xdr:rowOff>57150</xdr:rowOff>
    </xdr:from>
    <xdr:to>
      <xdr:col>11</xdr:col>
      <xdr:colOff>53025</xdr:colOff>
      <xdr:row>4</xdr:row>
      <xdr:rowOff>217004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B043B7-C8D9-4C1D-8B08-6D320FDD6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57150"/>
          <a:ext cx="2520000" cy="80755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6117592591" missingItemsLimit="0" createdVersion="8" refreshedVersion="8" minRefreshableVersion="3" recordCount="1" xr:uid="{A66B75D5-FDB0-4734-8BE9-101A36F2ED33}">
  <cacheSource type="worksheet">
    <worksheetSource name="tGQ_Own_Funds_Numb_Submissions"/>
  </cacheSource>
  <cacheFields count="3">
    <cacheField name="Reference period" numFmtId="0">
      <sharedItems count="1">
        <s v="2026 Q1"/>
      </sharedItems>
    </cacheField>
    <cacheField name="Number of submissions EEA" numFmtId="0">
      <sharedItems containsSemiMixedTypes="0" containsString="0" containsNumber="1" containsInteger="1" minValue="282" maxValue="282"/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6180902779" missingItemsLimit="0" createdVersion="8" refreshedVersion="8" minRefreshableVersion="3" recordCount="24" xr:uid="{4F997285-16CD-4DDE-90AD-74801820EF45}">
  <cacheSource type="worksheet">
    <worksheetSource name="tGQ_Own_Funds_all"/>
  </cacheSource>
  <cacheFields count="7">
    <cacheField name="Region" numFmtId="0">
      <sharedItems/>
    </cacheField>
    <cacheField name="Reference period" numFmtId="0">
      <sharedItems count="1">
        <s v="2026 Q1"/>
      </sharedItems>
    </cacheField>
    <cacheField name="Item code" numFmtId="0">
      <sharedItems count="24">
        <s v="R0560"/>
        <s v="R0570"/>
        <s v="R0590"/>
        <s v="R0610"/>
        <s v="R0660"/>
        <s v="R0660 - C0020"/>
        <s v="R0660 - C0030"/>
        <s v="R0660 - C0040"/>
        <s v="R0660 - C0050"/>
        <s v="R0670"/>
        <s v="R0680"/>
        <s v="R0630"/>
        <s v="R0650"/>
        <s v="R0650_P10"/>
        <s v="R0650_P25"/>
        <s v="R0650_P50"/>
        <s v="R0650_P75"/>
        <s v="R0650_P90"/>
        <s v="R0690"/>
        <s v="R0690_P10"/>
        <s v="R0690_P25"/>
        <s v="R0690_P50"/>
        <s v="R0690_P75"/>
        <s v="R0690_P90"/>
      </sharedItems>
    </cacheField>
    <cacheField name="Item name" numFmtId="0">
      <sharedItems count="24">
        <s v="Total eligible own funds to meet the consolidated part of the group SCR (excluding own funds from other financial sectors and own funds from undertakings included via D&amp;A method)"/>
        <s v="Total eligible own funds to meet the minimum consolidated group SCR"/>
        <s v="Consolidated Group SCR (including CR for other financial sectors, excluding SCR for undertakings included via D&amp;A method)"/>
        <s v="Minimum consolidated Group SCR"/>
        <s v="Total eligible own funds to meet the total group SCR (including own funds from other financial sectors and own funds from undertakings included via D&amp;A method)"/>
        <s v="EOF Tier 1 - unrestricted"/>
        <s v="EOF Tier 1 - restricted"/>
        <s v="EOF Tier 2"/>
        <s v="EOF Tier 3"/>
        <s v="SCR for undertakings included via D&amp;A method"/>
        <s v="Total Group SCR"/>
        <s v="Ratio of Eligible own funds to the consolidated Group SCR (excluding other financial sectors and the undertakings included via D&amp;A )"/>
        <s v="Ratio of Eligible own funds to Minimum Consolidated Group SCR"/>
        <s v="Ratio of Eligible own funds (R0570) to Minimum Consolidated Group SCR (R0610) (P10)"/>
        <s v="Ratio of Eligible own funds (R0570) to Minimum Consolidated Group SCR (R0610) (P25)"/>
        <s v="Ratio of Eligible own funds (R0570) to Minimum Consolidated Group SCR (R0610) (P50)"/>
        <s v="Ratio of Eligible own funds (R0570) to Minimum Consolidated Group SCR (R0610) (P75)"/>
        <s v="Ratio of Eligible own funds (R0570) to Minimum Consolidated Group SCR (R0610) (P90)"/>
        <s v="Ratio of Eligible own funds to group SCR including other financial sectors and the undertakings included via D&amp;A"/>
        <s v="Ratio of Total Eligible own funds to Total group SCR - ratio including other financial sectors and the undertakings included via D&amp;A (P10)"/>
        <s v="Ratio of Total Eligible own funds to Total group SCR - ratio including other financial sectors and the undertakings included via D&amp;A (P25)"/>
        <s v="Ratio of Total Eligible own funds to Total group SCR - ratio including other financial sectors and the undertakings included via D&amp;A (P50)"/>
        <s v="Ratio of Total Eligible own funds to Total group SCR - ratio including other financial sectors and the undertakings included via D&amp;A (P75)"/>
        <s v="Ratio of Total Eligible own funds to Total group SCR - ratio including other financial sectors and the undertakings included via D&amp;A (P90)"/>
      </sharedItems>
    </cacheField>
    <cacheField name="Value" numFmtId="0">
      <sharedItems containsSemiMixedTypes="0" containsString="0" containsNumber="1" minValue="1.52779" maxValue="1085243.997278"/>
    </cacheField>
    <cacheField name="Undertaking type" numFmtId="0">
      <sharedItems/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n v="282"/>
    <n v="2026082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s v="EEA"/>
    <x v="0"/>
    <x v="0"/>
    <x v="0"/>
    <n v="993206.88115300005"/>
    <s v="All undertaking types"/>
    <n v="20260827"/>
  </r>
  <r>
    <s v="EEA"/>
    <x v="0"/>
    <x v="1"/>
    <x v="1"/>
    <n v="919398.23453200003"/>
    <s v="All undertaking types"/>
    <n v="20260827"/>
  </r>
  <r>
    <s v="EEA"/>
    <x v="0"/>
    <x v="2"/>
    <x v="2"/>
    <n v="482117.25482999999"/>
    <s v="All undertaking types"/>
    <n v="20260827"/>
  </r>
  <r>
    <s v="EEA"/>
    <x v="0"/>
    <x v="3"/>
    <x v="3"/>
    <n v="241004.36656900001"/>
    <s v="All undertaking types"/>
    <n v="20260827"/>
  </r>
  <r>
    <s v="EEA"/>
    <x v="0"/>
    <x v="4"/>
    <x v="4"/>
    <n v="1085243.997278"/>
    <s v="All undertaking types"/>
    <n v="20260827"/>
  </r>
  <r>
    <s v="EEA"/>
    <x v="0"/>
    <x v="5"/>
    <x v="5"/>
    <n v="943726.208399"/>
    <s v="All undertaking types"/>
    <n v="20260827"/>
  </r>
  <r>
    <s v="EEA"/>
    <x v="0"/>
    <x v="6"/>
    <x v="6"/>
    <n v="27672.163860000001"/>
    <s v="All undertaking types"/>
    <n v="20260827"/>
  </r>
  <r>
    <s v="EEA"/>
    <x v="0"/>
    <x v="7"/>
    <x v="7"/>
    <n v="104906.121084"/>
    <s v="All undertaking types"/>
    <n v="20260827"/>
  </r>
  <r>
    <s v="EEA"/>
    <x v="0"/>
    <x v="8"/>
    <x v="8"/>
    <n v="8939.504003"/>
    <s v="All undertaking types"/>
    <n v="20260827"/>
  </r>
  <r>
    <s v="EEA"/>
    <x v="0"/>
    <x v="9"/>
    <x v="9"/>
    <n v="22494.069912999999"/>
    <s v="All undertaking types"/>
    <n v="20260827"/>
  </r>
  <r>
    <s v="EEA"/>
    <x v="0"/>
    <x v="10"/>
    <x v="10"/>
    <n v="504611.32474299998"/>
    <s v="All undertaking types"/>
    <n v="20260827"/>
  </r>
  <r>
    <s v="EEA"/>
    <x v="0"/>
    <x v="11"/>
    <x v="11"/>
    <n v="2.0600900000000002"/>
    <s v="All undertaking types"/>
    <n v="20260827"/>
  </r>
  <r>
    <s v="EEA"/>
    <x v="0"/>
    <x v="12"/>
    <x v="12"/>
    <n v="3.8148599999999999"/>
    <s v="All undertaking types"/>
    <n v="20260827"/>
  </r>
  <r>
    <s v="EEA"/>
    <x v="0"/>
    <x v="13"/>
    <x v="13"/>
    <n v="2.97126"/>
    <s v="All undertaking types"/>
    <n v="20260827"/>
  </r>
  <r>
    <s v="EEA"/>
    <x v="0"/>
    <x v="14"/>
    <x v="14"/>
    <n v="3.7839499999999999"/>
    <s v="All undertaking types"/>
    <n v="20260827"/>
  </r>
  <r>
    <s v="EEA"/>
    <x v="0"/>
    <x v="15"/>
    <x v="15"/>
    <n v="5.2307699999999997"/>
    <s v="All undertaking types"/>
    <n v="20260827"/>
  </r>
  <r>
    <s v="EEA"/>
    <x v="0"/>
    <x v="16"/>
    <x v="16"/>
    <n v="7.5003500000000001"/>
    <s v="All undertaking types"/>
    <n v="20260827"/>
  </r>
  <r>
    <s v="EEA"/>
    <x v="0"/>
    <x v="17"/>
    <x v="17"/>
    <n v="10.03359"/>
    <s v="All undertaking types"/>
    <n v="20260827"/>
  </r>
  <r>
    <s v="EEA"/>
    <x v="0"/>
    <x v="18"/>
    <x v="18"/>
    <n v="2.1506500000000002"/>
    <s v="All undertaking types"/>
    <n v="20260827"/>
  </r>
  <r>
    <s v="EEA"/>
    <x v="0"/>
    <x v="19"/>
    <x v="19"/>
    <n v="1.52779"/>
    <s v="All undertaking types"/>
    <n v="20260827"/>
  </r>
  <r>
    <s v="EEA"/>
    <x v="0"/>
    <x v="20"/>
    <x v="20"/>
    <n v="1.77763"/>
    <s v="All undertaking types"/>
    <n v="20260827"/>
  </r>
  <r>
    <s v="EEA"/>
    <x v="0"/>
    <x v="21"/>
    <x v="21"/>
    <n v="2.1939199999999999"/>
    <s v="All undertaking types"/>
    <n v="20260827"/>
  </r>
  <r>
    <s v="EEA"/>
    <x v="0"/>
    <x v="22"/>
    <x v="22"/>
    <n v="2.7147800000000002"/>
    <s v="All undertaking types"/>
    <n v="20260827"/>
  </r>
  <r>
    <s v="EEA"/>
    <x v="0"/>
    <x v="23"/>
    <x v="23"/>
    <n v="3.2593899999999998"/>
    <s v="All undertaking types"/>
    <n v="202608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FD376-FBCC-4C08-8529-2A8C8E4FD729}" name="pt1" cacheId="1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7:C32" firstHeaderRow="1" firstDataRow="2" firstDataCol="2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sortType="ascending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x="0"/>
        <item x="1"/>
        <item x="2"/>
        <item x="3"/>
        <item x="11"/>
        <item x="12"/>
        <item x="13"/>
        <item x="14"/>
        <item x="15"/>
        <item x="16"/>
        <item x="17"/>
        <item x="4"/>
        <item x="9"/>
        <item x="10"/>
        <item x="18"/>
        <item x="19"/>
        <item x="20"/>
        <item x="21"/>
        <item x="22"/>
        <item x="23"/>
        <item x="5"/>
        <item x="6"/>
        <item x="7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5">
        <item x="2"/>
        <item x="3"/>
        <item x="13"/>
        <item x="14"/>
        <item x="15"/>
        <item x="16"/>
        <item x="17"/>
        <item x="18"/>
        <item x="12"/>
        <item x="11"/>
        <item x="19"/>
        <item x="20"/>
        <item x="21"/>
        <item x="22"/>
        <item x="23"/>
        <item x="9"/>
        <item x="0"/>
        <item x="1"/>
        <item x="4"/>
        <item x="10"/>
        <item x="5"/>
        <item x="6"/>
        <item x="7"/>
        <item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2"/>
    <field x="3"/>
  </rowFields>
  <rowItems count="24">
    <i>
      <x/>
      <x v="16"/>
    </i>
    <i>
      <x v="1"/>
      <x v="17"/>
    </i>
    <i>
      <x v="2"/>
      <x/>
    </i>
    <i>
      <x v="3"/>
      <x v="1"/>
    </i>
    <i>
      <x v="4"/>
      <x v="9"/>
    </i>
    <i>
      <x v="5"/>
      <x v="8"/>
    </i>
    <i>
      <x v="6"/>
      <x v="2"/>
    </i>
    <i>
      <x v="7"/>
      <x v="3"/>
    </i>
    <i>
      <x v="8"/>
      <x v="4"/>
    </i>
    <i>
      <x v="9"/>
      <x v="5"/>
    </i>
    <i>
      <x v="10"/>
      <x v="6"/>
    </i>
    <i>
      <x v="11"/>
      <x v="18"/>
    </i>
    <i>
      <x v="12"/>
      <x v="15"/>
    </i>
    <i>
      <x v="13"/>
      <x v="19"/>
    </i>
    <i>
      <x v="14"/>
      <x v="7"/>
    </i>
    <i>
      <x v="15"/>
      <x v="10"/>
    </i>
    <i>
      <x v="16"/>
      <x v="11"/>
    </i>
    <i>
      <x v="17"/>
      <x v="12"/>
    </i>
    <i>
      <x v="18"/>
      <x v="13"/>
    </i>
    <i>
      <x v="19"/>
      <x v="14"/>
    </i>
    <i>
      <x v="20"/>
      <x v="20"/>
    </i>
    <i>
      <x v="21"/>
      <x v="21"/>
    </i>
    <i>
      <x v="22"/>
      <x v="22"/>
    </i>
    <i>
      <x v="23"/>
      <x v="23"/>
    </i>
  </rowItems>
  <colFields count="1">
    <field x="1"/>
  </colFields>
  <colItems count="1">
    <i>
      <x/>
    </i>
  </colItems>
  <dataFields count="1">
    <dataField name="Sum of Value" fld="4" baseField="0" baseItem="0"/>
  </dataFields>
  <formats count="35">
    <format dxfId="41">
      <pivotArea outline="0" fieldPosition="0">
        <references count="2">
          <reference field="2" count="0" selected="0"/>
          <reference field="3" count="0" selected="0"/>
        </references>
      </pivotArea>
    </format>
    <format dxfId="40">
      <pivotArea outline="0" fieldPosition="0">
        <references count="2">
          <reference field="2" count="5" selected="0">
            <x v="6"/>
            <x v="7"/>
            <x v="8"/>
            <x v="9"/>
            <x v="10"/>
          </reference>
          <reference field="3" count="5" selected="0">
            <x v="2"/>
            <x v="3"/>
            <x v="4"/>
            <x v="5"/>
            <x v="6"/>
          </reference>
        </references>
      </pivotArea>
    </format>
    <format dxfId="39">
      <pivotArea dataOnly="0" labelOnly="1" outline="0" fieldPosition="0">
        <references count="1">
          <reference field="2" count="5">
            <x v="6"/>
            <x v="7"/>
            <x v="8"/>
            <x v="9"/>
            <x v="10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6"/>
          </reference>
          <reference field="3" count="1">
            <x v="2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7"/>
          </reference>
          <reference field="3" count="1">
            <x v="3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8"/>
          </reference>
          <reference field="3" count="1">
            <x v="4"/>
          </reference>
        </references>
      </pivotArea>
    </format>
    <format dxfId="35">
      <pivotArea dataOnly="0" labelOnly="1" outline="0" fieldPosition="0">
        <references count="2">
          <reference field="2" count="1" selected="0">
            <x v="9"/>
          </reference>
          <reference field="3" count="1">
            <x v="5"/>
          </reference>
        </references>
      </pivotArea>
    </format>
    <format dxfId="34">
      <pivotArea dataOnly="0" labelOnly="1" outline="0" fieldPosition="0">
        <references count="2">
          <reference field="2" count="1" selected="0">
            <x v="10"/>
          </reference>
          <reference field="3" count="1">
            <x v="6"/>
          </reference>
        </references>
      </pivotArea>
    </format>
    <format dxfId="33">
      <pivotArea dataOnly="0" labelOnly="1" outline="0" fieldPosition="0">
        <references count="2">
          <reference field="2" count="1" selected="0">
            <x v="6"/>
          </reference>
          <reference field="3" count="1">
            <x v="2"/>
          </reference>
        </references>
      </pivotArea>
    </format>
    <format dxfId="32">
      <pivotArea dataOnly="0" labelOnly="1" outline="0" fieldPosition="0">
        <references count="2">
          <reference field="2" count="1" selected="0">
            <x v="7"/>
          </reference>
          <reference field="3" count="1">
            <x v="3"/>
          </reference>
        </references>
      </pivotArea>
    </format>
    <format dxfId="31">
      <pivotArea dataOnly="0" labelOnly="1" outline="0" fieldPosition="0">
        <references count="2">
          <reference field="2" count="1" selected="0">
            <x v="8"/>
          </reference>
          <reference field="3" count="1">
            <x v="4"/>
          </reference>
        </references>
      </pivotArea>
    </format>
    <format dxfId="30">
      <pivotArea dataOnly="0" labelOnly="1" outline="0" fieldPosition="0">
        <references count="2">
          <reference field="2" count="1" selected="0">
            <x v="9"/>
          </reference>
          <reference field="3" count="1">
            <x v="5"/>
          </reference>
        </references>
      </pivotArea>
    </format>
    <format dxfId="29">
      <pivotArea dataOnly="0" labelOnly="1" outline="0" fieldPosition="0">
        <references count="2">
          <reference field="2" count="1" selected="0">
            <x v="10"/>
          </reference>
          <reference field="3" count="1">
            <x v="6"/>
          </reference>
        </references>
      </pivotArea>
    </format>
    <format dxfId="28">
      <pivotArea dataOnly="0" labelOnly="1" outline="0" fieldPosition="0">
        <references count="2">
          <reference field="2" count="1" selected="0">
            <x v="6"/>
          </reference>
          <reference field="3" count="1">
            <x v="2"/>
          </reference>
        </references>
      </pivotArea>
    </format>
    <format dxfId="27">
      <pivotArea dataOnly="0" labelOnly="1" outline="0" fieldPosition="0">
        <references count="2">
          <reference field="2" count="1" selected="0">
            <x v="7"/>
          </reference>
          <reference field="3" count="1">
            <x v="3"/>
          </reference>
        </references>
      </pivotArea>
    </format>
    <format dxfId="26">
      <pivotArea dataOnly="0" labelOnly="1" outline="0" fieldPosition="0">
        <references count="2">
          <reference field="2" count="1" selected="0">
            <x v="8"/>
          </reference>
          <reference field="3" count="1">
            <x v="4"/>
          </reference>
        </references>
      </pivotArea>
    </format>
    <format dxfId="25">
      <pivotArea dataOnly="0" labelOnly="1" outline="0" fieldPosition="0">
        <references count="2">
          <reference field="2" count="1" selected="0">
            <x v="9"/>
          </reference>
          <reference field="3" count="1">
            <x v="5"/>
          </reference>
        </references>
      </pivotArea>
    </format>
    <format dxfId="24">
      <pivotArea dataOnly="0" labelOnly="1" outline="0" fieldPosition="0">
        <references count="2">
          <reference field="2" count="1" selected="0">
            <x v="10"/>
          </reference>
          <reference field="3" count="1">
            <x v="6"/>
          </reference>
        </references>
      </pivotArea>
    </format>
    <format dxfId="23">
      <pivotArea dataOnly="0" labelOnly="1" outline="0" fieldPosition="0">
        <references count="2">
          <reference field="2" count="1" selected="0">
            <x v="6"/>
          </reference>
          <reference field="3" count="1">
            <x v="2"/>
          </reference>
        </references>
      </pivotArea>
    </format>
    <format dxfId="22">
      <pivotArea dataOnly="0" labelOnly="1" outline="0" fieldPosition="0">
        <references count="2">
          <reference field="2" count="1" selected="0">
            <x v="7"/>
          </reference>
          <reference field="3" count="1">
            <x v="3"/>
          </reference>
        </references>
      </pivotArea>
    </format>
    <format dxfId="21">
      <pivotArea dataOnly="0" labelOnly="1" outline="0" fieldPosition="0">
        <references count="2">
          <reference field="2" count="1" selected="0">
            <x v="8"/>
          </reference>
          <reference field="3" count="1">
            <x v="4"/>
          </reference>
        </references>
      </pivotArea>
    </format>
    <format dxfId="20">
      <pivotArea dataOnly="0" labelOnly="1" outline="0" fieldPosition="0">
        <references count="2">
          <reference field="2" count="1" selected="0">
            <x v="9"/>
          </reference>
          <reference field="3" count="1">
            <x v="5"/>
          </reference>
        </references>
      </pivotArea>
    </format>
    <format dxfId="19">
      <pivotArea dataOnly="0" labelOnly="1" outline="0" fieldPosition="0">
        <references count="2">
          <reference field="2" count="1" selected="0">
            <x v="10"/>
          </reference>
          <reference field="3" count="1">
            <x v="6"/>
          </reference>
        </references>
      </pivotArea>
    </format>
    <format dxfId="18">
      <pivotArea outline="0" fieldPosition="0">
        <references count="1">
          <reference field="2" count="5" selected="0">
            <x v="15"/>
            <x v="16"/>
            <x v="17"/>
            <x v="18"/>
            <x v="19"/>
          </reference>
        </references>
      </pivotArea>
    </format>
    <format dxfId="17">
      <pivotArea dataOnly="0" labelOnly="1" outline="0" fieldPosition="0">
        <references count="1">
          <reference field="2" count="5">
            <x v="15"/>
            <x v="16"/>
            <x v="17"/>
            <x v="18"/>
            <x v="19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15"/>
          </reference>
          <reference field="3" count="1">
            <x v="10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16"/>
          </reference>
          <reference field="3" count="1">
            <x v="11"/>
          </reference>
        </references>
      </pivotArea>
    </format>
    <format dxfId="14">
      <pivotArea dataOnly="0" labelOnly="1" outline="0" fieldPosition="0">
        <references count="2">
          <reference field="2" count="1" selected="0">
            <x v="17"/>
          </reference>
          <reference field="3" count="1">
            <x v="12"/>
          </reference>
        </references>
      </pivotArea>
    </format>
    <format dxfId="13">
      <pivotArea dataOnly="0" labelOnly="1" outline="0" fieldPosition="0">
        <references count="2">
          <reference field="2" count="1" selected="0">
            <x v="18"/>
          </reference>
          <reference field="3" count="1">
            <x v="13"/>
          </reference>
        </references>
      </pivotArea>
    </format>
    <format dxfId="12">
      <pivotArea dataOnly="0" labelOnly="1" outline="0" fieldPosition="0">
        <references count="2">
          <reference field="2" count="1" selected="0">
            <x v="19"/>
          </reference>
          <reference field="3" count="1">
            <x v="14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15"/>
          </reference>
          <reference field="3" count="1">
            <x v="10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16"/>
          </reference>
          <reference field="3" count="1">
            <x v="11"/>
          </reference>
        </references>
      </pivotArea>
    </format>
    <format dxfId="9">
      <pivotArea dataOnly="0" labelOnly="1" outline="0" fieldPosition="0">
        <references count="2">
          <reference field="2" count="1" selected="0">
            <x v="17"/>
          </reference>
          <reference field="3" count="1">
            <x v="12"/>
          </reference>
        </references>
      </pivotArea>
    </format>
    <format dxfId="8">
      <pivotArea dataOnly="0" labelOnly="1" outline="0" fieldPosition="0">
        <references count="2">
          <reference field="2" count="1" selected="0">
            <x v="18"/>
          </reference>
          <reference field="3" count="1">
            <x v="13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19"/>
          </reference>
          <reference field="3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96D833-1A56-4714-A94F-B8325AC0BBD2}" name="pt2" cacheId="0" applyNumberFormats="0" applyBorderFormats="0" applyFontFormats="0" applyPatternFormats="0" applyAlignmentFormats="0" applyWidthHeightFormats="1" dataCaption="Values" grandTotalCaption="Total" updatedVersion="8" minRefreshableVersion="3" rowGrandTotals="0" colGrandTotals="0" itemPrintTitles="1" createdVersion="4" indent="0" outline="1" outlineData="1" multipleFieldFilters="0" rowHeaderCaption="Reference period" colHeaderCaption="Ref. Period">
  <location ref="A8:B9" firstHeaderRow="1" firstDataRow="1" firstDataCol="1"/>
  <pivotFields count="3">
    <pivotField axis="axisRow" showAll="0">
      <items count="2">
        <item x="0"/>
        <item t="default"/>
      </items>
    </pivotField>
    <pivotField dataField="1" showAll="0"/>
    <pivotField showAll="0"/>
  </pivotFields>
  <rowFields count="1">
    <field x="0"/>
  </rowFields>
  <rowItems count="1">
    <i>
      <x/>
    </i>
  </rowItems>
  <colItems count="1">
    <i/>
  </colItems>
  <dataFields count="1">
    <dataField name="Sum of Number of submissions EEA" fld="1" baseField="0" baseItem="0"/>
  </dataFields>
  <formats count="1">
    <format dxfId="6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472CE218-8434-489D-A1E4-92C8187B5555}" autoFormatId="16" applyNumberFormats="0" applyBorderFormats="0" applyFontFormats="0" applyPatternFormats="0" applyAlignmentFormats="0" applyWidthHeightFormats="0">
  <queryTableRefresh nextId="8">
    <queryTableFields count="7">
      <queryTableField id="1" name="Region" tableColumnId="1"/>
      <queryTableField id="2" name="Reference period" tableColumnId="2"/>
      <queryTableField id="3" name="Item code" tableColumnId="3"/>
      <queryTableField id="4" name="Item name" tableColumnId="4"/>
      <queryTableField id="5" name="Value" tableColumnId="5"/>
      <queryTableField id="6" name="Undertaking type" tableColumnId="6"/>
      <queryTableField id="7" name="Date of extraction (yyyymmdd)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3046AEA6-99A0-4B37-B731-5EB65B58E970}" autoFormatId="16" applyNumberFormats="0" applyBorderFormats="0" applyFontFormats="0" applyPatternFormats="0" applyAlignmentFormats="0" applyWidthHeightFormats="0">
  <queryTableRefresh nextId="4">
    <queryTableFields count="3">
      <queryTableField id="1" name="Reference period" tableColumnId="1"/>
      <queryTableField id="2" name="Number of submissions EEA" tableColumnId="2"/>
      <queryTableField id="3" name="Date of extraction (yyyymmdd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5F7AAB-568D-460B-990F-140137C1BA71}" name="tGQ_Own_Funds_all" displayName="tGQ_Own_Funds_all" ref="A1:G25" tableType="queryTable" totalsRowShown="0">
  <tableColumns count="7">
    <tableColumn id="1" xr3:uid="{01AD5BD7-5573-415E-9408-73CA1C4602E0}" uniqueName="1" name="Region" queryTableFieldId="1" dataDxfId="5"/>
    <tableColumn id="2" xr3:uid="{7D0A59E6-D5BD-4B69-813E-F87ABEED2D10}" uniqueName="2" name="Reference period" queryTableFieldId="2" dataDxfId="4"/>
    <tableColumn id="3" xr3:uid="{0A20565A-595E-4DCC-86D7-89A9980883C8}" uniqueName="3" name="Item code" queryTableFieldId="3" dataDxfId="3"/>
    <tableColumn id="4" xr3:uid="{B17645A4-A64A-425C-BDF5-002CAC2CC14A}" uniqueName="4" name="Item name" queryTableFieldId="4" dataDxfId="2"/>
    <tableColumn id="5" xr3:uid="{D2C2E1F0-96D4-4603-95AE-FF40EEA6A00E}" uniqueName="5" name="Value" queryTableFieldId="5"/>
    <tableColumn id="6" xr3:uid="{F4731292-17A2-40D3-BA86-580A890F9B9D}" uniqueName="6" name="Undertaking type" queryTableFieldId="6" dataDxfId="1"/>
    <tableColumn id="7" xr3:uid="{5522F47D-093D-46BF-9F61-5B36F5260B8E}" uniqueName="7" name="Date of extraction (yyyymmdd)" queryTableField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7601D6-7B2B-4721-9A46-A070681A7104}" name="tGQ_Own_Funds_Numb_Submissions" displayName="tGQ_Own_Funds_Numb_Submissions" ref="A1:C2" tableType="queryTable" totalsRowShown="0">
  <autoFilter ref="A1:C2" xr:uid="{677601D6-7B2B-4721-9A46-A070681A7104}"/>
  <tableColumns count="3">
    <tableColumn id="1" xr3:uid="{87FC8EFB-E94D-4096-ABDC-9A2AC02A3C80}" uniqueName="1" name="Reference period" queryTableFieldId="1" dataDxfId="0"/>
    <tableColumn id="2" xr3:uid="{E4C222F0-D83D-4010-90C5-27D03BB832F5}" uniqueName="2" name="Number of submissions EEA" queryTableFieldId="2"/>
    <tableColumn id="3" xr3:uid="{3B52C9B5-D9EE-40C4-8320-96508B424977}" uniqueName="3" name="Date of extraction (yyyymmdd)" queryTableField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5:B16"/>
  <sheetViews>
    <sheetView showGridLines="0" workbookViewId="0">
      <selection activeCell="F21" sqref="F21"/>
    </sheetView>
  </sheetViews>
  <sheetFormatPr defaultColWidth="9.140625" defaultRowHeight="12.75" x14ac:dyDescent="0.2"/>
  <cols>
    <col min="1" max="1" width="5.28515625" style="2" customWidth="1"/>
    <col min="2" max="16384" width="9.140625" style="2"/>
  </cols>
  <sheetData>
    <row r="5" spans="1:2" ht="21" x14ac:dyDescent="0.35">
      <c r="A5" s="4" t="s">
        <v>70</v>
      </c>
    </row>
    <row r="6" spans="1:2" ht="15" x14ac:dyDescent="0.25">
      <c r="A6" s="11" t="s">
        <v>58</v>
      </c>
    </row>
    <row r="10" spans="1:2" x14ac:dyDescent="0.2">
      <c r="A10" s="1" t="s">
        <v>0</v>
      </c>
    </row>
    <row r="11" spans="1:2" x14ac:dyDescent="0.2">
      <c r="A11" s="3">
        <v>1</v>
      </c>
      <c r="B11" s="2" t="s">
        <v>1</v>
      </c>
    </row>
    <row r="12" spans="1:2" x14ac:dyDescent="0.2">
      <c r="A12" s="3">
        <v>2</v>
      </c>
      <c r="B12" s="2" t="str">
        <f>"Data extracted on "&amp;INDEX(tGQ_Own_Funds_all[Date of extraction (yyyymmdd)],2)</f>
        <v>Data extracted on 20260827</v>
      </c>
    </row>
    <row r="13" spans="1:2" x14ac:dyDescent="0.2">
      <c r="A13" s="3">
        <v>3</v>
      </c>
      <c r="B13" t="s">
        <v>39</v>
      </c>
    </row>
    <row r="14" spans="1:2" x14ac:dyDescent="0.2">
      <c r="A14" s="3">
        <v>4</v>
      </c>
      <c r="B14" t="s">
        <v>38</v>
      </c>
    </row>
    <row r="15" spans="1:2" x14ac:dyDescent="0.2">
      <c r="A15" s="1"/>
    </row>
    <row r="16" spans="1:2" x14ac:dyDescent="0.2">
      <c r="A16" s="3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F948-D658-4E74-BE45-28099D2CE3B7}">
  <sheetPr codeName="Sheet2"/>
  <dimension ref="A2:AH32"/>
  <sheetViews>
    <sheetView showGridLines="0" tabSelected="1" workbookViewId="0">
      <selection activeCell="A2" sqref="A2"/>
    </sheetView>
  </sheetViews>
  <sheetFormatPr defaultRowHeight="12.75" x14ac:dyDescent="0.2"/>
  <cols>
    <col min="1" max="1" width="21.140625" customWidth="1"/>
    <col min="2" max="2" width="148.42578125" bestFit="1" customWidth="1"/>
    <col min="3" max="28" width="17.140625" bestFit="1" customWidth="1"/>
    <col min="29" max="29" width="12.28515625" bestFit="1" customWidth="1"/>
    <col min="30" max="34" width="11.28515625" bestFit="1" customWidth="1"/>
  </cols>
  <sheetData>
    <row r="2" spans="1:34" ht="21" x14ac:dyDescent="0.35">
      <c r="A2" s="4" t="s">
        <v>70</v>
      </c>
    </row>
    <row r="3" spans="1:34" ht="15" x14ac:dyDescent="0.25">
      <c r="A3" s="12" t="s">
        <v>60</v>
      </c>
    </row>
    <row r="4" spans="1:34" x14ac:dyDescent="0.2">
      <c r="A4" t="s">
        <v>40</v>
      </c>
    </row>
    <row r="7" spans="1:34" x14ac:dyDescent="0.2">
      <c r="A7" s="5" t="s">
        <v>8</v>
      </c>
      <c r="C7" s="5" t="s">
        <v>3</v>
      </c>
    </row>
    <row r="8" spans="1:34" x14ac:dyDescent="0.2">
      <c r="A8" s="5" t="s">
        <v>2</v>
      </c>
      <c r="B8" s="5" t="s">
        <v>4</v>
      </c>
      <c r="C8" t="s">
        <v>61</v>
      </c>
    </row>
    <row r="9" spans="1:34" x14ac:dyDescent="0.2">
      <c r="A9" t="s">
        <v>11</v>
      </c>
      <c r="B9" t="s">
        <v>52</v>
      </c>
      <c r="C9" s="7">
        <v>993206.88115300005</v>
      </c>
    </row>
    <row r="10" spans="1:34" x14ac:dyDescent="0.2">
      <c r="A10" t="s">
        <v>12</v>
      </c>
      <c r="B10" t="s">
        <v>13</v>
      </c>
      <c r="C10" s="7">
        <v>919398.23453200003</v>
      </c>
    </row>
    <row r="11" spans="1:34" x14ac:dyDescent="0.2">
      <c r="A11" t="s">
        <v>14</v>
      </c>
      <c r="B11" t="s">
        <v>53</v>
      </c>
      <c r="C11" s="7">
        <v>482117.25482999999</v>
      </c>
    </row>
    <row r="12" spans="1:34" x14ac:dyDescent="0.2">
      <c r="A12" t="s">
        <v>15</v>
      </c>
      <c r="B12" t="s">
        <v>16</v>
      </c>
      <c r="C12" s="7">
        <v>241004.36656900001</v>
      </c>
    </row>
    <row r="13" spans="1:34" x14ac:dyDescent="0.2">
      <c r="A13" t="s">
        <v>20</v>
      </c>
      <c r="B13" t="s">
        <v>21</v>
      </c>
      <c r="C13" s="7">
        <v>2.0600900000000002</v>
      </c>
    </row>
    <row r="14" spans="1:34" x14ac:dyDescent="0.2">
      <c r="A14" t="s">
        <v>22</v>
      </c>
      <c r="B14" t="s">
        <v>23</v>
      </c>
      <c r="C14" s="7">
        <v>3.8148599999999999</v>
      </c>
    </row>
    <row r="15" spans="1:34" s="8" customFormat="1" x14ac:dyDescent="0.2">
      <c r="A15" s="8" t="s">
        <v>24</v>
      </c>
      <c r="B15" s="10" t="s">
        <v>42</v>
      </c>
      <c r="C15" s="9">
        <v>2.97126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x14ac:dyDescent="0.2">
      <c r="A16" s="8" t="s">
        <v>25</v>
      </c>
      <c r="B16" s="10" t="s">
        <v>43</v>
      </c>
      <c r="C16" s="9">
        <v>3.7839499999999999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x14ac:dyDescent="0.2">
      <c r="A17" s="8" t="s">
        <v>26</v>
      </c>
      <c r="B17" s="10" t="s">
        <v>44</v>
      </c>
      <c r="C17" s="9">
        <v>5.2307699999999997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8" customFormat="1" x14ac:dyDescent="0.2">
      <c r="A18" s="8" t="s">
        <v>27</v>
      </c>
      <c r="B18" s="10" t="s">
        <v>45</v>
      </c>
      <c r="C18" s="9">
        <v>7.5003500000000001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8" customFormat="1" x14ac:dyDescent="0.2">
      <c r="A19" s="8" t="s">
        <v>28</v>
      </c>
      <c r="B19" s="10" t="s">
        <v>46</v>
      </c>
      <c r="C19" s="9">
        <v>10.03359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x14ac:dyDescent="0.2">
      <c r="A20" t="s">
        <v>17</v>
      </c>
      <c r="B20" t="s">
        <v>54</v>
      </c>
      <c r="C20" s="7">
        <v>1085243.997278</v>
      </c>
    </row>
    <row r="21" spans="1:34" x14ac:dyDescent="0.2">
      <c r="A21" t="s">
        <v>18</v>
      </c>
      <c r="B21" t="s">
        <v>55</v>
      </c>
      <c r="C21" s="7">
        <v>22494.069912999999</v>
      </c>
    </row>
    <row r="22" spans="1:34" x14ac:dyDescent="0.2">
      <c r="A22" t="s">
        <v>19</v>
      </c>
      <c r="B22" t="s">
        <v>56</v>
      </c>
      <c r="C22" s="7">
        <v>504611.32474299998</v>
      </c>
    </row>
    <row r="23" spans="1:34" x14ac:dyDescent="0.2">
      <c r="A23" t="s">
        <v>29</v>
      </c>
      <c r="B23" t="s">
        <v>30</v>
      </c>
      <c r="C23" s="7">
        <v>2.1506500000000002</v>
      </c>
    </row>
    <row r="24" spans="1:34" x14ac:dyDescent="0.2">
      <c r="A24" s="8" t="s">
        <v>31</v>
      </c>
      <c r="B24" s="10" t="s">
        <v>47</v>
      </c>
      <c r="C24" s="9">
        <v>1.52779</v>
      </c>
    </row>
    <row r="25" spans="1:34" x14ac:dyDescent="0.2">
      <c r="A25" s="8" t="s">
        <v>32</v>
      </c>
      <c r="B25" s="10" t="s">
        <v>48</v>
      </c>
      <c r="C25" s="9">
        <v>1.77763</v>
      </c>
    </row>
    <row r="26" spans="1:34" x14ac:dyDescent="0.2">
      <c r="A26" s="8" t="s">
        <v>33</v>
      </c>
      <c r="B26" s="10" t="s">
        <v>49</v>
      </c>
      <c r="C26" s="9">
        <v>2.1939199999999999</v>
      </c>
    </row>
    <row r="27" spans="1:34" x14ac:dyDescent="0.2">
      <c r="A27" s="8" t="s">
        <v>34</v>
      </c>
      <c r="B27" s="10" t="s">
        <v>50</v>
      </c>
      <c r="C27" s="9">
        <v>2.7147800000000002</v>
      </c>
    </row>
    <row r="28" spans="1:34" s="8" customFormat="1" x14ac:dyDescent="0.2">
      <c r="A28" s="8" t="s">
        <v>35</v>
      </c>
      <c r="B28" s="10" t="s">
        <v>51</v>
      </c>
      <c r="C28" s="9">
        <v>3.2593899999999998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8" customFormat="1" x14ac:dyDescent="0.2">
      <c r="A29" t="s">
        <v>62</v>
      </c>
      <c r="B29" t="s">
        <v>63</v>
      </c>
      <c r="C29" s="7">
        <v>943726.208399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8" customFormat="1" x14ac:dyDescent="0.2">
      <c r="A30" t="s">
        <v>64</v>
      </c>
      <c r="B30" t="s">
        <v>65</v>
      </c>
      <c r="C30" s="7">
        <v>27672.163860000001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8" customFormat="1" x14ac:dyDescent="0.2">
      <c r="A31" t="s">
        <v>66</v>
      </c>
      <c r="B31" t="s">
        <v>67</v>
      </c>
      <c r="C31" s="7">
        <v>104906.121084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8" customFormat="1" x14ac:dyDescent="0.2">
      <c r="A32" t="s">
        <v>68</v>
      </c>
      <c r="B32" t="s">
        <v>69</v>
      </c>
      <c r="C32" s="7">
        <v>8939.504003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AC878"/>
  <sheetViews>
    <sheetView showGridLines="0" workbookViewId="0">
      <selection activeCell="A2" sqref="A2"/>
    </sheetView>
  </sheetViews>
  <sheetFormatPr defaultColWidth="9.140625" defaultRowHeight="12.75" x14ac:dyDescent="0.2"/>
  <cols>
    <col min="1" max="1" width="17.42578125" style="2" customWidth="1"/>
    <col min="2" max="2" width="29" style="2" bestFit="1" customWidth="1"/>
    <col min="3" max="12" width="14.28515625" style="2" customWidth="1"/>
    <col min="13" max="13" width="10" style="2" bestFit="1" customWidth="1"/>
    <col min="14" max="16384" width="9.140625" style="2"/>
  </cols>
  <sheetData>
    <row r="2" spans="1:29" ht="21" x14ac:dyDescent="0.35">
      <c r="A2" s="4" t="s">
        <v>70</v>
      </c>
    </row>
    <row r="3" spans="1:29" ht="15" x14ac:dyDescent="0.25">
      <c r="A3" s="11" t="s">
        <v>59</v>
      </c>
    </row>
    <row r="4" spans="1:29" x14ac:dyDescent="0.2">
      <c r="A4" s="2" t="s">
        <v>41</v>
      </c>
    </row>
    <row r="8" spans="1:29" x14ac:dyDescent="0.2">
      <c r="A8" s="5" t="s">
        <v>3</v>
      </c>
      <c r="B8" t="s">
        <v>37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x14ac:dyDescent="0.2">
      <c r="A9" s="6" t="s">
        <v>61</v>
      </c>
      <c r="B9">
        <v>282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9" x14ac:dyDescent="0.2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29" x14ac:dyDescent="0.2">
      <c r="A43"/>
      <c r="B43"/>
    </row>
    <row r="44" spans="1:29" x14ac:dyDescent="0.2">
      <c r="A44"/>
      <c r="B44"/>
    </row>
    <row r="45" spans="1:29" x14ac:dyDescent="0.2">
      <c r="A45"/>
      <c r="B45"/>
    </row>
    <row r="46" spans="1:29" x14ac:dyDescent="0.2">
      <c r="A46"/>
      <c r="B46"/>
    </row>
    <row r="47" spans="1:29" x14ac:dyDescent="0.2">
      <c r="A47"/>
      <c r="B47"/>
    </row>
    <row r="48" spans="1:29" x14ac:dyDescent="0.2">
      <c r="A48"/>
      <c r="B48"/>
    </row>
    <row r="49" spans="1:2" x14ac:dyDescent="0.2">
      <c r="A49"/>
      <c r="B49"/>
    </row>
    <row r="50" spans="1:2" x14ac:dyDescent="0.2">
      <c r="A50"/>
      <c r="B50"/>
    </row>
    <row r="51" spans="1:2" x14ac:dyDescent="0.2">
      <c r="A51"/>
      <c r="B51"/>
    </row>
    <row r="52" spans="1:2" x14ac:dyDescent="0.2">
      <c r="A52"/>
      <c r="B52"/>
    </row>
    <row r="53" spans="1:2" x14ac:dyDescent="0.2">
      <c r="A53"/>
      <c r="B53"/>
    </row>
    <row r="54" spans="1:2" x14ac:dyDescent="0.2">
      <c r="A54"/>
      <c r="B54"/>
    </row>
    <row r="55" spans="1:2" x14ac:dyDescent="0.2">
      <c r="A55"/>
      <c r="B55"/>
    </row>
    <row r="56" spans="1:2" x14ac:dyDescent="0.2">
      <c r="A56"/>
      <c r="B56"/>
    </row>
    <row r="57" spans="1:2" x14ac:dyDescent="0.2">
      <c r="A57"/>
      <c r="B57"/>
    </row>
    <row r="58" spans="1:2" x14ac:dyDescent="0.2">
      <c r="A58"/>
      <c r="B58"/>
    </row>
    <row r="59" spans="1:2" x14ac:dyDescent="0.2">
      <c r="A59"/>
      <c r="B59"/>
    </row>
    <row r="60" spans="1:2" x14ac:dyDescent="0.2">
      <c r="A60"/>
      <c r="B60"/>
    </row>
    <row r="61" spans="1:2" x14ac:dyDescent="0.2">
      <c r="A61"/>
      <c r="B61"/>
    </row>
    <row r="62" spans="1:2" x14ac:dyDescent="0.2">
      <c r="A62"/>
      <c r="B62"/>
    </row>
    <row r="63" spans="1:2" x14ac:dyDescent="0.2">
      <c r="A63"/>
      <c r="B63"/>
    </row>
    <row r="64" spans="1:2" x14ac:dyDescent="0.2">
      <c r="A64"/>
      <c r="B64"/>
    </row>
    <row r="65" spans="1:2" x14ac:dyDescent="0.2">
      <c r="A65"/>
      <c r="B65"/>
    </row>
    <row r="66" spans="1:2" x14ac:dyDescent="0.2">
      <c r="A66"/>
      <c r="B66"/>
    </row>
    <row r="67" spans="1:2" x14ac:dyDescent="0.2">
      <c r="A67"/>
      <c r="B67"/>
    </row>
    <row r="68" spans="1:2" x14ac:dyDescent="0.2">
      <c r="A68"/>
      <c r="B68"/>
    </row>
    <row r="69" spans="1:2" x14ac:dyDescent="0.2">
      <c r="A69"/>
      <c r="B69"/>
    </row>
    <row r="70" spans="1:2" x14ac:dyDescent="0.2">
      <c r="A70"/>
      <c r="B70"/>
    </row>
    <row r="71" spans="1:2" x14ac:dyDescent="0.2">
      <c r="A71"/>
      <c r="B71"/>
    </row>
    <row r="72" spans="1:2" x14ac:dyDescent="0.2">
      <c r="A72"/>
      <c r="B72"/>
    </row>
    <row r="73" spans="1:2" x14ac:dyDescent="0.2">
      <c r="A73"/>
      <c r="B73"/>
    </row>
    <row r="74" spans="1:2" x14ac:dyDescent="0.2">
      <c r="A74"/>
      <c r="B74"/>
    </row>
    <row r="75" spans="1:2" x14ac:dyDescent="0.2">
      <c r="A75"/>
      <c r="B75"/>
    </row>
    <row r="76" spans="1:2" x14ac:dyDescent="0.2">
      <c r="A76"/>
      <c r="B76"/>
    </row>
    <row r="77" spans="1:2" x14ac:dyDescent="0.2">
      <c r="A77"/>
      <c r="B77"/>
    </row>
    <row r="78" spans="1:2" x14ac:dyDescent="0.2">
      <c r="A78"/>
      <c r="B78"/>
    </row>
    <row r="79" spans="1:2" x14ac:dyDescent="0.2">
      <c r="A79"/>
      <c r="B79"/>
    </row>
    <row r="80" spans="1:2" x14ac:dyDescent="0.2">
      <c r="A80"/>
      <c r="B80"/>
    </row>
    <row r="81" spans="1:2" x14ac:dyDescent="0.2">
      <c r="A81"/>
      <c r="B81"/>
    </row>
    <row r="82" spans="1:2" x14ac:dyDescent="0.2">
      <c r="A82"/>
      <c r="B82"/>
    </row>
    <row r="83" spans="1:2" x14ac:dyDescent="0.2">
      <c r="A83"/>
      <c r="B83"/>
    </row>
    <row r="84" spans="1:2" x14ac:dyDescent="0.2">
      <c r="A84"/>
      <c r="B84"/>
    </row>
    <row r="85" spans="1:2" x14ac:dyDescent="0.2">
      <c r="A85"/>
      <c r="B85"/>
    </row>
    <row r="86" spans="1:2" x14ac:dyDescent="0.2">
      <c r="A86"/>
      <c r="B86"/>
    </row>
    <row r="87" spans="1:2" x14ac:dyDescent="0.2">
      <c r="A87"/>
      <c r="B87"/>
    </row>
    <row r="88" spans="1:2" x14ac:dyDescent="0.2">
      <c r="A88"/>
      <c r="B88"/>
    </row>
    <row r="89" spans="1:2" x14ac:dyDescent="0.2">
      <c r="A89"/>
      <c r="B89"/>
    </row>
    <row r="90" spans="1:2" x14ac:dyDescent="0.2">
      <c r="A90"/>
      <c r="B90"/>
    </row>
    <row r="91" spans="1:2" x14ac:dyDescent="0.2">
      <c r="A91"/>
      <c r="B91"/>
    </row>
    <row r="92" spans="1:2" x14ac:dyDescent="0.2">
      <c r="A92"/>
      <c r="B92"/>
    </row>
    <row r="93" spans="1:2" x14ac:dyDescent="0.2">
      <c r="A93"/>
      <c r="B93"/>
    </row>
    <row r="94" spans="1:2" x14ac:dyDescent="0.2">
      <c r="A94"/>
      <c r="B94"/>
    </row>
    <row r="95" spans="1:2" x14ac:dyDescent="0.2">
      <c r="A95"/>
      <c r="B95"/>
    </row>
    <row r="96" spans="1:2" x14ac:dyDescent="0.2">
      <c r="A96"/>
      <c r="B96"/>
    </row>
    <row r="97" spans="1:2" x14ac:dyDescent="0.2">
      <c r="A97"/>
      <c r="B97"/>
    </row>
    <row r="98" spans="1:2" x14ac:dyDescent="0.2">
      <c r="A98"/>
      <c r="B98"/>
    </row>
    <row r="99" spans="1:2" x14ac:dyDescent="0.2">
      <c r="A99"/>
      <c r="B99"/>
    </row>
    <row r="100" spans="1:2" x14ac:dyDescent="0.2">
      <c r="A100"/>
      <c r="B100"/>
    </row>
    <row r="101" spans="1:2" x14ac:dyDescent="0.2">
      <c r="A101"/>
      <c r="B101"/>
    </row>
    <row r="102" spans="1:2" x14ac:dyDescent="0.2">
      <c r="A102"/>
      <c r="B102"/>
    </row>
    <row r="103" spans="1:2" x14ac:dyDescent="0.2">
      <c r="A103"/>
      <c r="B103"/>
    </row>
    <row r="104" spans="1:2" x14ac:dyDescent="0.2">
      <c r="A104"/>
      <c r="B104"/>
    </row>
    <row r="105" spans="1:2" x14ac:dyDescent="0.2">
      <c r="A105"/>
      <c r="B105"/>
    </row>
    <row r="106" spans="1:2" x14ac:dyDescent="0.2">
      <c r="A106"/>
      <c r="B106"/>
    </row>
    <row r="107" spans="1:2" x14ac:dyDescent="0.2">
      <c r="A107"/>
      <c r="B107"/>
    </row>
    <row r="108" spans="1:2" x14ac:dyDescent="0.2">
      <c r="A108"/>
      <c r="B108"/>
    </row>
    <row r="109" spans="1:2" x14ac:dyDescent="0.2">
      <c r="A109"/>
      <c r="B109"/>
    </row>
    <row r="110" spans="1:2" x14ac:dyDescent="0.2">
      <c r="A110"/>
      <c r="B110"/>
    </row>
    <row r="111" spans="1:2" x14ac:dyDescent="0.2">
      <c r="A111"/>
      <c r="B111"/>
    </row>
    <row r="112" spans="1:2" x14ac:dyDescent="0.2">
      <c r="A112"/>
      <c r="B112"/>
    </row>
    <row r="113" spans="1:2" x14ac:dyDescent="0.2">
      <c r="A113"/>
      <c r="B113"/>
    </row>
    <row r="114" spans="1:2" x14ac:dyDescent="0.2">
      <c r="A114"/>
      <c r="B114"/>
    </row>
    <row r="115" spans="1:2" x14ac:dyDescent="0.2">
      <c r="A115"/>
      <c r="B115"/>
    </row>
    <row r="116" spans="1:2" x14ac:dyDescent="0.2">
      <c r="A116"/>
      <c r="B116"/>
    </row>
    <row r="117" spans="1:2" x14ac:dyDescent="0.2">
      <c r="A117"/>
      <c r="B117"/>
    </row>
    <row r="118" spans="1:2" x14ac:dyDescent="0.2">
      <c r="A118"/>
      <c r="B118"/>
    </row>
    <row r="119" spans="1:2" x14ac:dyDescent="0.2">
      <c r="A119"/>
      <c r="B119"/>
    </row>
    <row r="120" spans="1:2" x14ac:dyDescent="0.2">
      <c r="A120"/>
      <c r="B120"/>
    </row>
    <row r="121" spans="1:2" x14ac:dyDescent="0.2">
      <c r="A121"/>
      <c r="B121"/>
    </row>
    <row r="122" spans="1:2" x14ac:dyDescent="0.2">
      <c r="A122"/>
      <c r="B122"/>
    </row>
    <row r="123" spans="1:2" x14ac:dyDescent="0.2">
      <c r="A123"/>
      <c r="B123"/>
    </row>
    <row r="124" spans="1:2" x14ac:dyDescent="0.2">
      <c r="A124"/>
      <c r="B124"/>
    </row>
    <row r="125" spans="1:2" x14ac:dyDescent="0.2">
      <c r="A125"/>
      <c r="B125"/>
    </row>
    <row r="126" spans="1:2" x14ac:dyDescent="0.2">
      <c r="A126"/>
      <c r="B126"/>
    </row>
    <row r="127" spans="1:2" x14ac:dyDescent="0.2">
      <c r="A127"/>
      <c r="B127"/>
    </row>
    <row r="128" spans="1:2" x14ac:dyDescent="0.2">
      <c r="A128"/>
      <c r="B128"/>
    </row>
    <row r="129" spans="1:2" x14ac:dyDescent="0.2">
      <c r="A129"/>
      <c r="B129"/>
    </row>
    <row r="130" spans="1:2" x14ac:dyDescent="0.2">
      <c r="A130"/>
      <c r="B130"/>
    </row>
    <row r="131" spans="1:2" x14ac:dyDescent="0.2">
      <c r="A131"/>
      <c r="B131"/>
    </row>
    <row r="132" spans="1:2" x14ac:dyDescent="0.2">
      <c r="A132"/>
      <c r="B132"/>
    </row>
    <row r="133" spans="1:2" x14ac:dyDescent="0.2">
      <c r="A133"/>
      <c r="B133"/>
    </row>
    <row r="134" spans="1:2" x14ac:dyDescent="0.2">
      <c r="A134"/>
      <c r="B134"/>
    </row>
    <row r="135" spans="1:2" x14ac:dyDescent="0.2">
      <c r="A135"/>
      <c r="B135"/>
    </row>
    <row r="136" spans="1:2" x14ac:dyDescent="0.2">
      <c r="A136"/>
      <c r="B136"/>
    </row>
    <row r="137" spans="1:2" x14ac:dyDescent="0.2">
      <c r="A137"/>
      <c r="B137"/>
    </row>
    <row r="138" spans="1:2" x14ac:dyDescent="0.2">
      <c r="A138"/>
      <c r="B138"/>
    </row>
    <row r="139" spans="1:2" x14ac:dyDescent="0.2">
      <c r="A139"/>
      <c r="B139"/>
    </row>
    <row r="140" spans="1:2" x14ac:dyDescent="0.2">
      <c r="A140"/>
      <c r="B140"/>
    </row>
    <row r="141" spans="1:2" x14ac:dyDescent="0.2">
      <c r="A141"/>
      <c r="B141"/>
    </row>
    <row r="142" spans="1:2" x14ac:dyDescent="0.2">
      <c r="A142"/>
      <c r="B142"/>
    </row>
    <row r="143" spans="1:2" x14ac:dyDescent="0.2">
      <c r="A143"/>
      <c r="B143"/>
    </row>
    <row r="144" spans="1:2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x14ac:dyDescent="0.2">
      <c r="A159"/>
      <c r="B159"/>
    </row>
    <row r="160" spans="1:2" x14ac:dyDescent="0.2">
      <c r="A160"/>
      <c r="B160"/>
    </row>
    <row r="161" spans="1:2" x14ac:dyDescent="0.2">
      <c r="A161"/>
      <c r="B161"/>
    </row>
    <row r="162" spans="1:2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  <row r="168" spans="1:2" x14ac:dyDescent="0.2">
      <c r="A168"/>
      <c r="B168"/>
    </row>
    <row r="169" spans="1:2" x14ac:dyDescent="0.2">
      <c r="A169"/>
      <c r="B169"/>
    </row>
    <row r="170" spans="1:2" x14ac:dyDescent="0.2">
      <c r="A170"/>
      <c r="B170"/>
    </row>
    <row r="171" spans="1:2" x14ac:dyDescent="0.2">
      <c r="A171"/>
      <c r="B171"/>
    </row>
    <row r="172" spans="1:2" x14ac:dyDescent="0.2">
      <c r="A172"/>
      <c r="B172"/>
    </row>
    <row r="173" spans="1:2" x14ac:dyDescent="0.2">
      <c r="A173"/>
      <c r="B173"/>
    </row>
    <row r="174" spans="1:2" x14ac:dyDescent="0.2">
      <c r="A174"/>
      <c r="B174"/>
    </row>
    <row r="175" spans="1:2" x14ac:dyDescent="0.2">
      <c r="A175"/>
      <c r="B175"/>
    </row>
    <row r="176" spans="1:2" x14ac:dyDescent="0.2">
      <c r="A176"/>
      <c r="B176"/>
    </row>
    <row r="177" spans="1:2" x14ac:dyDescent="0.2">
      <c r="A177"/>
      <c r="B177"/>
    </row>
    <row r="178" spans="1:2" x14ac:dyDescent="0.2">
      <c r="A178"/>
      <c r="B178"/>
    </row>
    <row r="179" spans="1:2" x14ac:dyDescent="0.2">
      <c r="A179"/>
      <c r="B179"/>
    </row>
    <row r="180" spans="1:2" x14ac:dyDescent="0.2">
      <c r="A180"/>
      <c r="B180"/>
    </row>
    <row r="181" spans="1:2" x14ac:dyDescent="0.2">
      <c r="A181"/>
      <c r="B181"/>
    </row>
    <row r="182" spans="1:2" x14ac:dyDescent="0.2">
      <c r="A182"/>
      <c r="B182"/>
    </row>
    <row r="183" spans="1:2" x14ac:dyDescent="0.2">
      <c r="A183"/>
      <c r="B183"/>
    </row>
    <row r="184" spans="1:2" x14ac:dyDescent="0.2">
      <c r="A184"/>
      <c r="B184"/>
    </row>
    <row r="185" spans="1:2" x14ac:dyDescent="0.2">
      <c r="A185"/>
      <c r="B185"/>
    </row>
    <row r="186" spans="1:2" x14ac:dyDescent="0.2">
      <c r="A186"/>
      <c r="B186"/>
    </row>
    <row r="187" spans="1:2" x14ac:dyDescent="0.2">
      <c r="A187"/>
      <c r="B187"/>
    </row>
    <row r="188" spans="1:2" x14ac:dyDescent="0.2">
      <c r="A188"/>
      <c r="B188"/>
    </row>
    <row r="189" spans="1:2" x14ac:dyDescent="0.2">
      <c r="A189"/>
      <c r="B189"/>
    </row>
    <row r="190" spans="1:2" x14ac:dyDescent="0.2">
      <c r="A190"/>
      <c r="B190"/>
    </row>
    <row r="191" spans="1:2" x14ac:dyDescent="0.2">
      <c r="A191"/>
      <c r="B191"/>
    </row>
    <row r="192" spans="1:2" x14ac:dyDescent="0.2">
      <c r="A192"/>
      <c r="B192"/>
    </row>
    <row r="193" spans="1:2" x14ac:dyDescent="0.2">
      <c r="A193"/>
      <c r="B193"/>
    </row>
    <row r="194" spans="1:2" x14ac:dyDescent="0.2">
      <c r="A194"/>
      <c r="B194"/>
    </row>
    <row r="195" spans="1:2" x14ac:dyDescent="0.2">
      <c r="A195"/>
      <c r="B195"/>
    </row>
    <row r="196" spans="1:2" x14ac:dyDescent="0.2">
      <c r="A196"/>
      <c r="B196"/>
    </row>
    <row r="197" spans="1:2" x14ac:dyDescent="0.2">
      <c r="A197"/>
      <c r="B197"/>
    </row>
    <row r="198" spans="1:2" x14ac:dyDescent="0.2">
      <c r="A198"/>
      <c r="B198"/>
    </row>
    <row r="199" spans="1:2" x14ac:dyDescent="0.2">
      <c r="A199"/>
      <c r="B199"/>
    </row>
    <row r="200" spans="1:2" x14ac:dyDescent="0.2">
      <c r="A200"/>
      <c r="B200"/>
    </row>
    <row r="201" spans="1:2" x14ac:dyDescent="0.2">
      <c r="A201"/>
      <c r="B201"/>
    </row>
    <row r="202" spans="1:2" x14ac:dyDescent="0.2">
      <c r="A202"/>
      <c r="B202"/>
    </row>
    <row r="203" spans="1:2" x14ac:dyDescent="0.2">
      <c r="A203"/>
      <c r="B203"/>
    </row>
    <row r="204" spans="1:2" x14ac:dyDescent="0.2">
      <c r="A204"/>
      <c r="B204"/>
    </row>
    <row r="205" spans="1:2" x14ac:dyDescent="0.2">
      <c r="A205"/>
      <c r="B205"/>
    </row>
    <row r="206" spans="1:2" x14ac:dyDescent="0.2">
      <c r="A206"/>
      <c r="B206"/>
    </row>
    <row r="207" spans="1:2" x14ac:dyDescent="0.2">
      <c r="A207"/>
      <c r="B207"/>
    </row>
    <row r="208" spans="1:2" x14ac:dyDescent="0.2">
      <c r="A208"/>
      <c r="B208"/>
    </row>
    <row r="209" spans="1:2" x14ac:dyDescent="0.2">
      <c r="A209"/>
      <c r="B209"/>
    </row>
    <row r="210" spans="1:2" x14ac:dyDescent="0.2">
      <c r="A210"/>
      <c r="B210"/>
    </row>
    <row r="211" spans="1:2" x14ac:dyDescent="0.2">
      <c r="A211"/>
      <c r="B211"/>
    </row>
    <row r="212" spans="1:2" x14ac:dyDescent="0.2">
      <c r="A212"/>
      <c r="B212"/>
    </row>
    <row r="213" spans="1:2" x14ac:dyDescent="0.2">
      <c r="A213"/>
      <c r="B213"/>
    </row>
    <row r="214" spans="1:2" x14ac:dyDescent="0.2">
      <c r="A214"/>
      <c r="B214"/>
    </row>
    <row r="215" spans="1:2" x14ac:dyDescent="0.2">
      <c r="A215"/>
      <c r="B215"/>
    </row>
    <row r="216" spans="1:2" x14ac:dyDescent="0.2">
      <c r="A216"/>
      <c r="B216"/>
    </row>
    <row r="217" spans="1:2" x14ac:dyDescent="0.2">
      <c r="A217"/>
      <c r="B217"/>
    </row>
    <row r="218" spans="1:2" x14ac:dyDescent="0.2">
      <c r="A218"/>
      <c r="B218"/>
    </row>
    <row r="219" spans="1:2" x14ac:dyDescent="0.2">
      <c r="A219"/>
      <c r="B219"/>
    </row>
    <row r="220" spans="1:2" x14ac:dyDescent="0.2">
      <c r="A220"/>
      <c r="B220"/>
    </row>
    <row r="221" spans="1:2" x14ac:dyDescent="0.2">
      <c r="A221"/>
      <c r="B221"/>
    </row>
    <row r="222" spans="1:2" x14ac:dyDescent="0.2">
      <c r="A222"/>
      <c r="B222"/>
    </row>
    <row r="223" spans="1:2" x14ac:dyDescent="0.2">
      <c r="A223"/>
      <c r="B223"/>
    </row>
    <row r="224" spans="1:2" x14ac:dyDescent="0.2">
      <c r="A224"/>
      <c r="B224"/>
    </row>
    <row r="225" spans="1:2" x14ac:dyDescent="0.2">
      <c r="A225"/>
      <c r="B225"/>
    </row>
    <row r="226" spans="1:2" x14ac:dyDescent="0.2">
      <c r="A226"/>
      <c r="B226"/>
    </row>
    <row r="227" spans="1:2" x14ac:dyDescent="0.2">
      <c r="A227"/>
      <c r="B227"/>
    </row>
    <row r="228" spans="1:2" x14ac:dyDescent="0.2">
      <c r="A228"/>
      <c r="B228"/>
    </row>
    <row r="229" spans="1:2" x14ac:dyDescent="0.2">
      <c r="A229"/>
      <c r="B229"/>
    </row>
    <row r="230" spans="1:2" x14ac:dyDescent="0.2">
      <c r="A230"/>
      <c r="B230"/>
    </row>
    <row r="231" spans="1:2" x14ac:dyDescent="0.2">
      <c r="A231"/>
      <c r="B231"/>
    </row>
    <row r="232" spans="1:2" x14ac:dyDescent="0.2">
      <c r="A232"/>
      <c r="B232"/>
    </row>
    <row r="233" spans="1:2" x14ac:dyDescent="0.2">
      <c r="A233"/>
      <c r="B233"/>
    </row>
    <row r="234" spans="1:2" x14ac:dyDescent="0.2">
      <c r="A234"/>
      <c r="B234"/>
    </row>
    <row r="235" spans="1:2" x14ac:dyDescent="0.2">
      <c r="A235"/>
      <c r="B235"/>
    </row>
    <row r="236" spans="1:2" x14ac:dyDescent="0.2">
      <c r="A236"/>
      <c r="B236"/>
    </row>
    <row r="237" spans="1:2" x14ac:dyDescent="0.2">
      <c r="A237"/>
      <c r="B237"/>
    </row>
    <row r="238" spans="1:2" x14ac:dyDescent="0.2">
      <c r="A238"/>
      <c r="B238"/>
    </row>
    <row r="239" spans="1:2" x14ac:dyDescent="0.2">
      <c r="A239"/>
      <c r="B239"/>
    </row>
    <row r="240" spans="1:2" x14ac:dyDescent="0.2">
      <c r="A240"/>
      <c r="B240"/>
    </row>
    <row r="241" spans="1:2" x14ac:dyDescent="0.2">
      <c r="A241"/>
      <c r="B241"/>
    </row>
    <row r="242" spans="1:2" x14ac:dyDescent="0.2">
      <c r="A242"/>
      <c r="B242"/>
    </row>
    <row r="243" spans="1:2" x14ac:dyDescent="0.2">
      <c r="A243"/>
      <c r="B243"/>
    </row>
    <row r="244" spans="1:2" x14ac:dyDescent="0.2">
      <c r="A244"/>
      <c r="B244"/>
    </row>
    <row r="245" spans="1:2" x14ac:dyDescent="0.2">
      <c r="A245"/>
      <c r="B245"/>
    </row>
    <row r="246" spans="1:2" x14ac:dyDescent="0.2">
      <c r="A246"/>
      <c r="B246"/>
    </row>
    <row r="247" spans="1:2" x14ac:dyDescent="0.2">
      <c r="A247"/>
      <c r="B247"/>
    </row>
    <row r="248" spans="1:2" x14ac:dyDescent="0.2">
      <c r="A248"/>
      <c r="B248"/>
    </row>
    <row r="249" spans="1:2" x14ac:dyDescent="0.2">
      <c r="A249"/>
      <c r="B249"/>
    </row>
    <row r="250" spans="1:2" x14ac:dyDescent="0.2">
      <c r="A250"/>
      <c r="B250"/>
    </row>
    <row r="251" spans="1:2" x14ac:dyDescent="0.2">
      <c r="A251"/>
      <c r="B251"/>
    </row>
    <row r="252" spans="1:2" x14ac:dyDescent="0.2">
      <c r="A252"/>
      <c r="B252"/>
    </row>
    <row r="253" spans="1:2" x14ac:dyDescent="0.2">
      <c r="A253"/>
      <c r="B253"/>
    </row>
    <row r="254" spans="1:2" x14ac:dyDescent="0.2">
      <c r="A254"/>
      <c r="B254"/>
    </row>
    <row r="255" spans="1:2" x14ac:dyDescent="0.2">
      <c r="A255"/>
      <c r="B255"/>
    </row>
    <row r="256" spans="1:2" x14ac:dyDescent="0.2">
      <c r="A256"/>
      <c r="B256"/>
    </row>
    <row r="257" spans="1:2" x14ac:dyDescent="0.2">
      <c r="A257"/>
      <c r="B257"/>
    </row>
    <row r="258" spans="1:2" x14ac:dyDescent="0.2">
      <c r="A258"/>
      <c r="B258"/>
    </row>
    <row r="259" spans="1:2" x14ac:dyDescent="0.2">
      <c r="A259"/>
      <c r="B259"/>
    </row>
    <row r="260" spans="1:2" x14ac:dyDescent="0.2">
      <c r="A260"/>
      <c r="B260"/>
    </row>
    <row r="261" spans="1:2" x14ac:dyDescent="0.2">
      <c r="A261"/>
      <c r="B261"/>
    </row>
    <row r="262" spans="1:2" x14ac:dyDescent="0.2">
      <c r="A262"/>
      <c r="B262"/>
    </row>
    <row r="263" spans="1:2" x14ac:dyDescent="0.2">
      <c r="A263"/>
      <c r="B263"/>
    </row>
    <row r="264" spans="1:2" x14ac:dyDescent="0.2">
      <c r="A264"/>
      <c r="B264"/>
    </row>
    <row r="265" spans="1:2" x14ac:dyDescent="0.2">
      <c r="A265"/>
      <c r="B265"/>
    </row>
    <row r="266" spans="1:2" x14ac:dyDescent="0.2">
      <c r="A266"/>
      <c r="B266"/>
    </row>
    <row r="267" spans="1:2" x14ac:dyDescent="0.2">
      <c r="A267"/>
      <c r="B267"/>
    </row>
    <row r="268" spans="1:2" x14ac:dyDescent="0.2">
      <c r="A268"/>
      <c r="B268"/>
    </row>
    <row r="269" spans="1:2" x14ac:dyDescent="0.2">
      <c r="A269"/>
      <c r="B269"/>
    </row>
    <row r="270" spans="1:2" x14ac:dyDescent="0.2">
      <c r="A270"/>
      <c r="B270"/>
    </row>
    <row r="271" spans="1:2" x14ac:dyDescent="0.2">
      <c r="A271"/>
      <c r="B271"/>
    </row>
    <row r="272" spans="1:2" x14ac:dyDescent="0.2">
      <c r="A272"/>
      <c r="B272"/>
    </row>
    <row r="273" spans="1:2" x14ac:dyDescent="0.2">
      <c r="A273"/>
      <c r="B273"/>
    </row>
    <row r="274" spans="1:2" x14ac:dyDescent="0.2">
      <c r="A274"/>
      <c r="B274"/>
    </row>
    <row r="275" spans="1:2" x14ac:dyDescent="0.2">
      <c r="A275"/>
      <c r="B275"/>
    </row>
    <row r="276" spans="1:2" x14ac:dyDescent="0.2">
      <c r="A276"/>
      <c r="B276"/>
    </row>
    <row r="277" spans="1:2" x14ac:dyDescent="0.2">
      <c r="A277"/>
      <c r="B277"/>
    </row>
    <row r="278" spans="1:2" x14ac:dyDescent="0.2">
      <c r="A278"/>
      <c r="B278"/>
    </row>
    <row r="279" spans="1:2" x14ac:dyDescent="0.2">
      <c r="A279"/>
      <c r="B279"/>
    </row>
    <row r="280" spans="1:2" x14ac:dyDescent="0.2">
      <c r="A280"/>
      <c r="B280"/>
    </row>
    <row r="281" spans="1:2" x14ac:dyDescent="0.2">
      <c r="A281"/>
      <c r="B281"/>
    </row>
    <row r="282" spans="1:2" x14ac:dyDescent="0.2">
      <c r="A282"/>
      <c r="B282"/>
    </row>
    <row r="283" spans="1:2" x14ac:dyDescent="0.2">
      <c r="A283"/>
      <c r="B283"/>
    </row>
    <row r="284" spans="1:2" x14ac:dyDescent="0.2">
      <c r="A284"/>
      <c r="B284"/>
    </row>
    <row r="285" spans="1:2" x14ac:dyDescent="0.2">
      <c r="A285"/>
      <c r="B285"/>
    </row>
    <row r="286" spans="1:2" x14ac:dyDescent="0.2">
      <c r="A286"/>
      <c r="B286"/>
    </row>
    <row r="287" spans="1:2" x14ac:dyDescent="0.2">
      <c r="A287"/>
      <c r="B287"/>
    </row>
    <row r="288" spans="1:2" x14ac:dyDescent="0.2">
      <c r="A288"/>
      <c r="B288"/>
    </row>
    <row r="289" spans="1:2" x14ac:dyDescent="0.2">
      <c r="A289"/>
      <c r="B289"/>
    </row>
    <row r="290" spans="1:2" x14ac:dyDescent="0.2">
      <c r="A290"/>
      <c r="B290"/>
    </row>
    <row r="291" spans="1:2" x14ac:dyDescent="0.2">
      <c r="A291"/>
      <c r="B291"/>
    </row>
    <row r="292" spans="1:2" x14ac:dyDescent="0.2">
      <c r="A292"/>
      <c r="B292"/>
    </row>
    <row r="293" spans="1:2" x14ac:dyDescent="0.2">
      <c r="A293"/>
      <c r="B293"/>
    </row>
    <row r="294" spans="1:2" x14ac:dyDescent="0.2">
      <c r="A294"/>
      <c r="B294"/>
    </row>
    <row r="295" spans="1:2" x14ac:dyDescent="0.2">
      <c r="A295"/>
      <c r="B295"/>
    </row>
    <row r="296" spans="1:2" x14ac:dyDescent="0.2">
      <c r="A296"/>
      <c r="B296"/>
    </row>
    <row r="297" spans="1:2" x14ac:dyDescent="0.2">
      <c r="A297"/>
      <c r="B297"/>
    </row>
    <row r="298" spans="1:2" x14ac:dyDescent="0.2">
      <c r="A298"/>
      <c r="B298"/>
    </row>
    <row r="299" spans="1:2" x14ac:dyDescent="0.2">
      <c r="A299"/>
      <c r="B299"/>
    </row>
    <row r="300" spans="1:2" x14ac:dyDescent="0.2">
      <c r="A300"/>
      <c r="B300"/>
    </row>
    <row r="301" spans="1:2" x14ac:dyDescent="0.2">
      <c r="A301"/>
      <c r="B301"/>
    </row>
    <row r="302" spans="1:2" x14ac:dyDescent="0.2">
      <c r="A302"/>
      <c r="B302"/>
    </row>
    <row r="303" spans="1:2" x14ac:dyDescent="0.2">
      <c r="A303"/>
      <c r="B303"/>
    </row>
    <row r="304" spans="1:2" x14ac:dyDescent="0.2">
      <c r="A304"/>
      <c r="B304"/>
    </row>
    <row r="305" spans="1:2" x14ac:dyDescent="0.2">
      <c r="A305"/>
      <c r="B305"/>
    </row>
    <row r="306" spans="1:2" x14ac:dyDescent="0.2">
      <c r="A306"/>
      <c r="B306"/>
    </row>
    <row r="307" spans="1:2" x14ac:dyDescent="0.2">
      <c r="A307"/>
      <c r="B307"/>
    </row>
    <row r="308" spans="1:2" x14ac:dyDescent="0.2">
      <c r="A308"/>
      <c r="B308"/>
    </row>
    <row r="309" spans="1:2" x14ac:dyDescent="0.2">
      <c r="A309"/>
      <c r="B309"/>
    </row>
    <row r="310" spans="1:2" x14ac:dyDescent="0.2">
      <c r="A310"/>
      <c r="B310"/>
    </row>
    <row r="311" spans="1:2" x14ac:dyDescent="0.2">
      <c r="A311"/>
      <c r="B311"/>
    </row>
    <row r="312" spans="1:2" x14ac:dyDescent="0.2">
      <c r="A312"/>
      <c r="B312"/>
    </row>
    <row r="313" spans="1:2" x14ac:dyDescent="0.2">
      <c r="A313"/>
      <c r="B313"/>
    </row>
    <row r="314" spans="1:2" x14ac:dyDescent="0.2">
      <c r="A314"/>
      <c r="B314"/>
    </row>
    <row r="315" spans="1:2" x14ac:dyDescent="0.2">
      <c r="A315"/>
      <c r="B315"/>
    </row>
    <row r="316" spans="1:2" x14ac:dyDescent="0.2">
      <c r="A316"/>
      <c r="B316"/>
    </row>
    <row r="317" spans="1:2" x14ac:dyDescent="0.2">
      <c r="A317"/>
      <c r="B317"/>
    </row>
    <row r="318" spans="1:2" x14ac:dyDescent="0.2">
      <c r="A318"/>
      <c r="B318"/>
    </row>
    <row r="319" spans="1:2" x14ac:dyDescent="0.2">
      <c r="A319"/>
      <c r="B319"/>
    </row>
    <row r="320" spans="1:2" x14ac:dyDescent="0.2">
      <c r="A320"/>
      <c r="B320"/>
    </row>
    <row r="321" spans="1:2" x14ac:dyDescent="0.2">
      <c r="A321"/>
      <c r="B321"/>
    </row>
    <row r="322" spans="1:2" x14ac:dyDescent="0.2">
      <c r="A322"/>
      <c r="B322"/>
    </row>
    <row r="323" spans="1:2" x14ac:dyDescent="0.2">
      <c r="A323"/>
      <c r="B323"/>
    </row>
    <row r="324" spans="1:2" x14ac:dyDescent="0.2">
      <c r="A324"/>
      <c r="B324"/>
    </row>
    <row r="325" spans="1:2" x14ac:dyDescent="0.2">
      <c r="A325"/>
      <c r="B325"/>
    </row>
    <row r="326" spans="1:2" x14ac:dyDescent="0.2">
      <c r="A326"/>
      <c r="B326"/>
    </row>
    <row r="327" spans="1:2" x14ac:dyDescent="0.2">
      <c r="A327"/>
      <c r="B327"/>
    </row>
    <row r="328" spans="1:2" x14ac:dyDescent="0.2">
      <c r="A328"/>
      <c r="B328"/>
    </row>
    <row r="329" spans="1:2" x14ac:dyDescent="0.2">
      <c r="A329"/>
      <c r="B329"/>
    </row>
    <row r="330" spans="1:2" x14ac:dyDescent="0.2">
      <c r="A330"/>
      <c r="B330"/>
    </row>
    <row r="331" spans="1:2" x14ac:dyDescent="0.2">
      <c r="A331"/>
      <c r="B331"/>
    </row>
    <row r="332" spans="1:2" x14ac:dyDescent="0.2">
      <c r="A332"/>
      <c r="B332"/>
    </row>
    <row r="333" spans="1:2" x14ac:dyDescent="0.2">
      <c r="A333"/>
      <c r="B333"/>
    </row>
    <row r="334" spans="1:2" x14ac:dyDescent="0.2">
      <c r="A334"/>
      <c r="B334"/>
    </row>
    <row r="335" spans="1:2" x14ac:dyDescent="0.2">
      <c r="A335"/>
      <c r="B335"/>
    </row>
    <row r="336" spans="1:2" x14ac:dyDescent="0.2">
      <c r="A336"/>
      <c r="B336"/>
    </row>
    <row r="337" spans="1:2" x14ac:dyDescent="0.2">
      <c r="A337"/>
      <c r="B337"/>
    </row>
    <row r="338" spans="1:2" x14ac:dyDescent="0.2">
      <c r="A338"/>
      <c r="B338"/>
    </row>
    <row r="339" spans="1:2" x14ac:dyDescent="0.2">
      <c r="A339"/>
      <c r="B339"/>
    </row>
    <row r="340" spans="1:2" x14ac:dyDescent="0.2">
      <c r="A340"/>
      <c r="B340"/>
    </row>
    <row r="341" spans="1:2" x14ac:dyDescent="0.2">
      <c r="A341"/>
      <c r="B341"/>
    </row>
    <row r="342" spans="1:2" x14ac:dyDescent="0.2">
      <c r="A342"/>
      <c r="B342"/>
    </row>
    <row r="343" spans="1:2" x14ac:dyDescent="0.2">
      <c r="A343"/>
      <c r="B343"/>
    </row>
    <row r="344" spans="1:2" x14ac:dyDescent="0.2">
      <c r="A344"/>
      <c r="B344"/>
    </row>
    <row r="345" spans="1:2" x14ac:dyDescent="0.2">
      <c r="A345"/>
      <c r="B345"/>
    </row>
    <row r="346" spans="1:2" x14ac:dyDescent="0.2">
      <c r="A346"/>
      <c r="B346"/>
    </row>
    <row r="347" spans="1:2" x14ac:dyDescent="0.2">
      <c r="A347"/>
      <c r="B347"/>
    </row>
    <row r="348" spans="1:2" x14ac:dyDescent="0.2">
      <c r="A348"/>
      <c r="B348"/>
    </row>
    <row r="349" spans="1:2" x14ac:dyDescent="0.2">
      <c r="A349"/>
      <c r="B349"/>
    </row>
    <row r="350" spans="1:2" x14ac:dyDescent="0.2">
      <c r="A350"/>
      <c r="B350"/>
    </row>
    <row r="351" spans="1:2" x14ac:dyDescent="0.2">
      <c r="A351"/>
      <c r="B351"/>
    </row>
    <row r="352" spans="1:2" x14ac:dyDescent="0.2">
      <c r="A352"/>
      <c r="B352"/>
    </row>
    <row r="353" spans="1:2" x14ac:dyDescent="0.2">
      <c r="A353"/>
      <c r="B353"/>
    </row>
    <row r="354" spans="1:2" x14ac:dyDescent="0.2">
      <c r="A354"/>
      <c r="B354"/>
    </row>
    <row r="355" spans="1:2" x14ac:dyDescent="0.2">
      <c r="A355"/>
      <c r="B355"/>
    </row>
    <row r="356" spans="1:2" x14ac:dyDescent="0.2">
      <c r="A356"/>
      <c r="B356"/>
    </row>
    <row r="357" spans="1:2" x14ac:dyDescent="0.2">
      <c r="A357"/>
      <c r="B357"/>
    </row>
    <row r="358" spans="1:2" x14ac:dyDescent="0.2">
      <c r="A358"/>
      <c r="B358"/>
    </row>
    <row r="359" spans="1:2" x14ac:dyDescent="0.2">
      <c r="A359"/>
      <c r="B359"/>
    </row>
    <row r="360" spans="1:2" x14ac:dyDescent="0.2">
      <c r="A360"/>
      <c r="B360"/>
    </row>
    <row r="361" spans="1:2" x14ac:dyDescent="0.2">
      <c r="A361"/>
      <c r="B361"/>
    </row>
    <row r="362" spans="1:2" x14ac:dyDescent="0.2">
      <c r="A362"/>
      <c r="B362"/>
    </row>
    <row r="363" spans="1:2" x14ac:dyDescent="0.2">
      <c r="A363"/>
      <c r="B363"/>
    </row>
    <row r="364" spans="1:2" x14ac:dyDescent="0.2">
      <c r="A364"/>
      <c r="B364"/>
    </row>
    <row r="365" spans="1:2" x14ac:dyDescent="0.2">
      <c r="A365"/>
      <c r="B365"/>
    </row>
    <row r="366" spans="1:2" x14ac:dyDescent="0.2">
      <c r="A366"/>
      <c r="B366"/>
    </row>
    <row r="367" spans="1:2" x14ac:dyDescent="0.2">
      <c r="A367"/>
      <c r="B367"/>
    </row>
    <row r="368" spans="1:2" x14ac:dyDescent="0.2">
      <c r="A368"/>
      <c r="B368"/>
    </row>
    <row r="369" spans="1:2" x14ac:dyDescent="0.2">
      <c r="A369"/>
      <c r="B369"/>
    </row>
    <row r="370" spans="1:2" x14ac:dyDescent="0.2">
      <c r="A370"/>
      <c r="B370"/>
    </row>
    <row r="371" spans="1:2" x14ac:dyDescent="0.2">
      <c r="A371"/>
      <c r="B371"/>
    </row>
    <row r="372" spans="1:2" x14ac:dyDescent="0.2">
      <c r="A372"/>
      <c r="B372"/>
    </row>
    <row r="373" spans="1:2" x14ac:dyDescent="0.2">
      <c r="A373"/>
      <c r="B373"/>
    </row>
    <row r="374" spans="1:2" x14ac:dyDescent="0.2">
      <c r="A374"/>
      <c r="B374"/>
    </row>
    <row r="375" spans="1:2" x14ac:dyDescent="0.2">
      <c r="A375"/>
      <c r="B375"/>
    </row>
    <row r="376" spans="1:2" x14ac:dyDescent="0.2">
      <c r="A376"/>
      <c r="B376"/>
    </row>
    <row r="377" spans="1:2" x14ac:dyDescent="0.2">
      <c r="A377"/>
      <c r="B377"/>
    </row>
    <row r="378" spans="1:2" x14ac:dyDescent="0.2">
      <c r="A378"/>
      <c r="B378"/>
    </row>
    <row r="379" spans="1:2" x14ac:dyDescent="0.2">
      <c r="A379"/>
      <c r="B379"/>
    </row>
    <row r="380" spans="1:2" x14ac:dyDescent="0.2">
      <c r="A380"/>
      <c r="B380"/>
    </row>
    <row r="381" spans="1:2" x14ac:dyDescent="0.2">
      <c r="A381"/>
      <c r="B381"/>
    </row>
    <row r="382" spans="1:2" x14ac:dyDescent="0.2">
      <c r="A382"/>
      <c r="B382"/>
    </row>
    <row r="383" spans="1:2" x14ac:dyDescent="0.2">
      <c r="A383"/>
      <c r="B383"/>
    </row>
    <row r="384" spans="1:2" x14ac:dyDescent="0.2">
      <c r="A384"/>
      <c r="B384"/>
    </row>
    <row r="385" spans="1:2" x14ac:dyDescent="0.2">
      <c r="A385"/>
      <c r="B385"/>
    </row>
    <row r="386" spans="1:2" x14ac:dyDescent="0.2">
      <c r="A386"/>
      <c r="B386"/>
    </row>
    <row r="387" spans="1:2" x14ac:dyDescent="0.2">
      <c r="A387"/>
      <c r="B387"/>
    </row>
    <row r="388" spans="1:2" x14ac:dyDescent="0.2">
      <c r="A388"/>
      <c r="B388"/>
    </row>
    <row r="389" spans="1:2" x14ac:dyDescent="0.2">
      <c r="A389"/>
      <c r="B389"/>
    </row>
    <row r="390" spans="1:2" x14ac:dyDescent="0.2">
      <c r="A390"/>
      <c r="B390"/>
    </row>
    <row r="391" spans="1:2" x14ac:dyDescent="0.2">
      <c r="A391"/>
      <c r="B391"/>
    </row>
    <row r="392" spans="1:2" x14ac:dyDescent="0.2">
      <c r="A392"/>
      <c r="B392"/>
    </row>
    <row r="393" spans="1:2" x14ac:dyDescent="0.2">
      <c r="A393"/>
      <c r="B393"/>
    </row>
    <row r="394" spans="1:2" x14ac:dyDescent="0.2">
      <c r="A394"/>
      <c r="B394"/>
    </row>
    <row r="395" spans="1:2" x14ac:dyDescent="0.2">
      <c r="A395"/>
      <c r="B395"/>
    </row>
    <row r="396" spans="1:2" x14ac:dyDescent="0.2">
      <c r="A396"/>
      <c r="B396"/>
    </row>
    <row r="397" spans="1:2" x14ac:dyDescent="0.2">
      <c r="A397"/>
      <c r="B397"/>
    </row>
    <row r="398" spans="1:2" x14ac:dyDescent="0.2">
      <c r="A398"/>
      <c r="B398"/>
    </row>
    <row r="399" spans="1:2" x14ac:dyDescent="0.2">
      <c r="A399"/>
      <c r="B399"/>
    </row>
    <row r="400" spans="1:2" x14ac:dyDescent="0.2">
      <c r="A400"/>
      <c r="B400"/>
    </row>
    <row r="401" spans="1:2" x14ac:dyDescent="0.2">
      <c r="A401"/>
      <c r="B401"/>
    </row>
    <row r="402" spans="1:2" x14ac:dyDescent="0.2">
      <c r="A402"/>
      <c r="B402"/>
    </row>
    <row r="403" spans="1:2" x14ac:dyDescent="0.2">
      <c r="A403"/>
      <c r="B403"/>
    </row>
    <row r="404" spans="1:2" x14ac:dyDescent="0.2">
      <c r="A404"/>
      <c r="B404"/>
    </row>
    <row r="405" spans="1:2" x14ac:dyDescent="0.2">
      <c r="A405"/>
      <c r="B405"/>
    </row>
    <row r="406" spans="1:2" x14ac:dyDescent="0.2">
      <c r="A406"/>
      <c r="B406"/>
    </row>
    <row r="407" spans="1:2" x14ac:dyDescent="0.2">
      <c r="A407"/>
      <c r="B407"/>
    </row>
    <row r="408" spans="1:2" x14ac:dyDescent="0.2">
      <c r="A408"/>
      <c r="B408"/>
    </row>
    <row r="409" spans="1:2" x14ac:dyDescent="0.2">
      <c r="A409"/>
      <c r="B409"/>
    </row>
    <row r="410" spans="1:2" x14ac:dyDescent="0.2">
      <c r="A410"/>
      <c r="B410"/>
    </row>
    <row r="411" spans="1:2" x14ac:dyDescent="0.2">
      <c r="A411"/>
      <c r="B411"/>
    </row>
    <row r="412" spans="1:2" x14ac:dyDescent="0.2">
      <c r="A412"/>
      <c r="B412"/>
    </row>
    <row r="413" spans="1:2" x14ac:dyDescent="0.2">
      <c r="A413"/>
      <c r="B413"/>
    </row>
    <row r="414" spans="1:2" x14ac:dyDescent="0.2">
      <c r="A414"/>
      <c r="B414"/>
    </row>
    <row r="415" spans="1:2" x14ac:dyDescent="0.2">
      <c r="A415"/>
      <c r="B415"/>
    </row>
    <row r="416" spans="1:2" x14ac:dyDescent="0.2">
      <c r="A416"/>
      <c r="B416"/>
    </row>
    <row r="417" spans="1:2" x14ac:dyDescent="0.2">
      <c r="A417"/>
      <c r="B417"/>
    </row>
    <row r="418" spans="1:2" x14ac:dyDescent="0.2">
      <c r="A418"/>
      <c r="B418"/>
    </row>
    <row r="419" spans="1:2" x14ac:dyDescent="0.2">
      <c r="A419"/>
      <c r="B419"/>
    </row>
    <row r="420" spans="1:2" x14ac:dyDescent="0.2">
      <c r="A420"/>
      <c r="B420"/>
    </row>
    <row r="421" spans="1:2" x14ac:dyDescent="0.2">
      <c r="A421"/>
      <c r="B421"/>
    </row>
    <row r="422" spans="1:2" x14ac:dyDescent="0.2">
      <c r="A422"/>
      <c r="B422"/>
    </row>
    <row r="423" spans="1:2" x14ac:dyDescent="0.2">
      <c r="A423"/>
      <c r="B423"/>
    </row>
    <row r="424" spans="1:2" x14ac:dyDescent="0.2">
      <c r="A424"/>
      <c r="B424"/>
    </row>
    <row r="425" spans="1:2" x14ac:dyDescent="0.2">
      <c r="A425"/>
      <c r="B425"/>
    </row>
    <row r="426" spans="1:2" x14ac:dyDescent="0.2">
      <c r="A426"/>
      <c r="B426"/>
    </row>
    <row r="427" spans="1:2" x14ac:dyDescent="0.2">
      <c r="A427"/>
      <c r="B427"/>
    </row>
    <row r="428" spans="1:2" x14ac:dyDescent="0.2">
      <c r="A428"/>
      <c r="B428"/>
    </row>
    <row r="429" spans="1:2" x14ac:dyDescent="0.2">
      <c r="A429"/>
      <c r="B429"/>
    </row>
    <row r="430" spans="1:2" x14ac:dyDescent="0.2">
      <c r="A430"/>
      <c r="B430"/>
    </row>
    <row r="431" spans="1:2" x14ac:dyDescent="0.2">
      <c r="A431"/>
      <c r="B431"/>
    </row>
    <row r="432" spans="1:2" x14ac:dyDescent="0.2">
      <c r="A432"/>
      <c r="B432"/>
    </row>
    <row r="433" spans="1:2" x14ac:dyDescent="0.2">
      <c r="A433"/>
      <c r="B433"/>
    </row>
    <row r="434" spans="1:2" x14ac:dyDescent="0.2">
      <c r="A434"/>
      <c r="B434"/>
    </row>
    <row r="435" spans="1:2" x14ac:dyDescent="0.2">
      <c r="A435"/>
      <c r="B435"/>
    </row>
    <row r="436" spans="1:2" x14ac:dyDescent="0.2">
      <c r="A436"/>
      <c r="B436"/>
    </row>
    <row r="437" spans="1:2" x14ac:dyDescent="0.2">
      <c r="A437"/>
      <c r="B437"/>
    </row>
    <row r="438" spans="1:2" x14ac:dyDescent="0.2">
      <c r="A438"/>
      <c r="B438"/>
    </row>
    <row r="439" spans="1:2" x14ac:dyDescent="0.2">
      <c r="A439"/>
      <c r="B439"/>
    </row>
    <row r="440" spans="1:2" x14ac:dyDescent="0.2">
      <c r="A440"/>
      <c r="B440"/>
    </row>
    <row r="441" spans="1:2" x14ac:dyDescent="0.2">
      <c r="A441"/>
      <c r="B441"/>
    </row>
    <row r="442" spans="1:2" x14ac:dyDescent="0.2">
      <c r="A442"/>
      <c r="B442"/>
    </row>
    <row r="443" spans="1:2" x14ac:dyDescent="0.2">
      <c r="A443"/>
      <c r="B443"/>
    </row>
    <row r="444" spans="1:2" x14ac:dyDescent="0.2">
      <c r="A444"/>
      <c r="B444"/>
    </row>
    <row r="445" spans="1:2" x14ac:dyDescent="0.2">
      <c r="A445"/>
      <c r="B445"/>
    </row>
    <row r="446" spans="1:2" x14ac:dyDescent="0.2">
      <c r="A446"/>
      <c r="B446"/>
    </row>
    <row r="447" spans="1:2" x14ac:dyDescent="0.2">
      <c r="A447"/>
      <c r="B447"/>
    </row>
    <row r="448" spans="1:2" x14ac:dyDescent="0.2">
      <c r="A448"/>
      <c r="B448"/>
    </row>
    <row r="449" spans="1:2" x14ac:dyDescent="0.2">
      <c r="A449"/>
      <c r="B449"/>
    </row>
    <row r="450" spans="1:2" x14ac:dyDescent="0.2">
      <c r="A450"/>
      <c r="B450"/>
    </row>
    <row r="451" spans="1:2" x14ac:dyDescent="0.2">
      <c r="A451"/>
      <c r="B451"/>
    </row>
    <row r="452" spans="1:2" x14ac:dyDescent="0.2">
      <c r="A452"/>
      <c r="B452"/>
    </row>
    <row r="453" spans="1:2" x14ac:dyDescent="0.2">
      <c r="A453"/>
      <c r="B453"/>
    </row>
    <row r="454" spans="1:2" x14ac:dyDescent="0.2">
      <c r="A454"/>
      <c r="B454"/>
    </row>
    <row r="455" spans="1:2" x14ac:dyDescent="0.2">
      <c r="A455"/>
      <c r="B455"/>
    </row>
    <row r="456" spans="1:2" x14ac:dyDescent="0.2">
      <c r="A456"/>
      <c r="B456"/>
    </row>
    <row r="457" spans="1:2" x14ac:dyDescent="0.2">
      <c r="A457"/>
      <c r="B457"/>
    </row>
    <row r="458" spans="1:2" x14ac:dyDescent="0.2">
      <c r="A458"/>
      <c r="B458"/>
    </row>
    <row r="459" spans="1:2" x14ac:dyDescent="0.2">
      <c r="A459"/>
      <c r="B459"/>
    </row>
    <row r="460" spans="1:2" x14ac:dyDescent="0.2">
      <c r="A460"/>
      <c r="B460"/>
    </row>
    <row r="461" spans="1:2" x14ac:dyDescent="0.2">
      <c r="A461"/>
      <c r="B461"/>
    </row>
    <row r="462" spans="1:2" x14ac:dyDescent="0.2">
      <c r="A462"/>
      <c r="B462"/>
    </row>
    <row r="463" spans="1:2" x14ac:dyDescent="0.2">
      <c r="A463"/>
      <c r="B463"/>
    </row>
    <row r="464" spans="1:2" x14ac:dyDescent="0.2">
      <c r="A464"/>
      <c r="B464"/>
    </row>
    <row r="465" spans="1:2" x14ac:dyDescent="0.2">
      <c r="A465"/>
      <c r="B465"/>
    </row>
    <row r="466" spans="1:2" x14ac:dyDescent="0.2">
      <c r="A466"/>
      <c r="B466"/>
    </row>
    <row r="467" spans="1:2" x14ac:dyDescent="0.2">
      <c r="A467"/>
      <c r="B467"/>
    </row>
    <row r="468" spans="1:2" x14ac:dyDescent="0.2">
      <c r="A468"/>
      <c r="B468"/>
    </row>
    <row r="469" spans="1:2" x14ac:dyDescent="0.2">
      <c r="A469"/>
      <c r="B469"/>
    </row>
    <row r="470" spans="1:2" x14ac:dyDescent="0.2">
      <c r="A470"/>
      <c r="B470"/>
    </row>
    <row r="471" spans="1:2" x14ac:dyDescent="0.2">
      <c r="A471"/>
      <c r="B471"/>
    </row>
    <row r="472" spans="1:2" x14ac:dyDescent="0.2">
      <c r="A472"/>
      <c r="B472"/>
    </row>
    <row r="473" spans="1:2" x14ac:dyDescent="0.2">
      <c r="A473"/>
      <c r="B473"/>
    </row>
    <row r="474" spans="1:2" x14ac:dyDescent="0.2">
      <c r="A474"/>
      <c r="B474"/>
    </row>
    <row r="475" spans="1:2" x14ac:dyDescent="0.2">
      <c r="A475"/>
      <c r="B475"/>
    </row>
    <row r="476" spans="1:2" x14ac:dyDescent="0.2">
      <c r="A476"/>
      <c r="B476"/>
    </row>
    <row r="477" spans="1:2" x14ac:dyDescent="0.2">
      <c r="A477"/>
      <c r="B477"/>
    </row>
    <row r="478" spans="1:2" x14ac:dyDescent="0.2">
      <c r="A478"/>
      <c r="B478"/>
    </row>
    <row r="479" spans="1:2" x14ac:dyDescent="0.2">
      <c r="A479"/>
      <c r="B479"/>
    </row>
    <row r="480" spans="1:2" x14ac:dyDescent="0.2">
      <c r="A480"/>
      <c r="B480"/>
    </row>
    <row r="481" spans="1:2" x14ac:dyDescent="0.2">
      <c r="A481"/>
      <c r="B481"/>
    </row>
    <row r="482" spans="1:2" x14ac:dyDescent="0.2">
      <c r="A482"/>
      <c r="B482"/>
    </row>
    <row r="483" spans="1:2" x14ac:dyDescent="0.2">
      <c r="A483"/>
      <c r="B483"/>
    </row>
    <row r="484" spans="1:2" x14ac:dyDescent="0.2">
      <c r="A484"/>
      <c r="B484"/>
    </row>
    <row r="485" spans="1:2" x14ac:dyDescent="0.2">
      <c r="A485"/>
      <c r="B485"/>
    </row>
    <row r="486" spans="1:2" x14ac:dyDescent="0.2">
      <c r="A486"/>
      <c r="B486"/>
    </row>
    <row r="487" spans="1:2" x14ac:dyDescent="0.2">
      <c r="A487"/>
      <c r="B487"/>
    </row>
    <row r="488" spans="1:2" x14ac:dyDescent="0.2">
      <c r="A488"/>
      <c r="B488"/>
    </row>
    <row r="489" spans="1:2" x14ac:dyDescent="0.2">
      <c r="A489"/>
      <c r="B489"/>
    </row>
    <row r="490" spans="1:2" x14ac:dyDescent="0.2">
      <c r="A490"/>
      <c r="B490"/>
    </row>
    <row r="491" spans="1:2" x14ac:dyDescent="0.2">
      <c r="A491"/>
      <c r="B491"/>
    </row>
    <row r="492" spans="1:2" x14ac:dyDescent="0.2">
      <c r="A492"/>
      <c r="B492"/>
    </row>
    <row r="493" spans="1:2" x14ac:dyDescent="0.2">
      <c r="A493"/>
      <c r="B493"/>
    </row>
    <row r="494" spans="1:2" x14ac:dyDescent="0.2">
      <c r="A494"/>
      <c r="B494"/>
    </row>
    <row r="495" spans="1:2" x14ac:dyDescent="0.2">
      <c r="A495"/>
      <c r="B495"/>
    </row>
    <row r="496" spans="1:2" x14ac:dyDescent="0.2">
      <c r="A496"/>
      <c r="B496"/>
    </row>
    <row r="497" spans="1:2" x14ac:dyDescent="0.2">
      <c r="A497"/>
      <c r="B497"/>
    </row>
    <row r="498" spans="1:2" x14ac:dyDescent="0.2">
      <c r="A498"/>
      <c r="B498"/>
    </row>
    <row r="499" spans="1:2" x14ac:dyDescent="0.2">
      <c r="A499"/>
      <c r="B499"/>
    </row>
    <row r="500" spans="1:2" x14ac:dyDescent="0.2">
      <c r="A500"/>
      <c r="B500"/>
    </row>
    <row r="501" spans="1:2" x14ac:dyDescent="0.2">
      <c r="A501"/>
      <c r="B501"/>
    </row>
    <row r="502" spans="1:2" x14ac:dyDescent="0.2">
      <c r="A502"/>
      <c r="B502"/>
    </row>
    <row r="503" spans="1:2" x14ac:dyDescent="0.2">
      <c r="A503"/>
      <c r="B503"/>
    </row>
    <row r="504" spans="1:2" x14ac:dyDescent="0.2">
      <c r="A504"/>
      <c r="B504"/>
    </row>
    <row r="505" spans="1:2" x14ac:dyDescent="0.2">
      <c r="A505"/>
      <c r="B505"/>
    </row>
    <row r="506" spans="1:2" x14ac:dyDescent="0.2">
      <c r="A506"/>
      <c r="B506"/>
    </row>
    <row r="507" spans="1:2" x14ac:dyDescent="0.2">
      <c r="A507"/>
      <c r="B507"/>
    </row>
    <row r="508" spans="1:2" x14ac:dyDescent="0.2">
      <c r="A508"/>
      <c r="B508"/>
    </row>
    <row r="509" spans="1:2" x14ac:dyDescent="0.2">
      <c r="A509"/>
      <c r="B509"/>
    </row>
    <row r="510" spans="1:2" x14ac:dyDescent="0.2">
      <c r="A510"/>
      <c r="B510"/>
    </row>
    <row r="511" spans="1:2" x14ac:dyDescent="0.2">
      <c r="A511"/>
      <c r="B511"/>
    </row>
    <row r="512" spans="1:2" x14ac:dyDescent="0.2">
      <c r="A512"/>
      <c r="B512"/>
    </row>
    <row r="513" spans="1:2" x14ac:dyDescent="0.2">
      <c r="A513"/>
      <c r="B513"/>
    </row>
    <row r="514" spans="1:2" x14ac:dyDescent="0.2">
      <c r="A514"/>
      <c r="B514"/>
    </row>
    <row r="515" spans="1:2" x14ac:dyDescent="0.2">
      <c r="A515"/>
      <c r="B515"/>
    </row>
    <row r="516" spans="1:2" x14ac:dyDescent="0.2">
      <c r="A516"/>
      <c r="B516"/>
    </row>
    <row r="517" spans="1:2" x14ac:dyDescent="0.2">
      <c r="A517"/>
      <c r="B517"/>
    </row>
    <row r="518" spans="1:2" x14ac:dyDescent="0.2">
      <c r="A518"/>
      <c r="B518"/>
    </row>
    <row r="519" spans="1:2" x14ac:dyDescent="0.2">
      <c r="A519"/>
      <c r="B519"/>
    </row>
    <row r="520" spans="1:2" x14ac:dyDescent="0.2">
      <c r="A520"/>
      <c r="B520"/>
    </row>
    <row r="521" spans="1:2" x14ac:dyDescent="0.2">
      <c r="A521"/>
      <c r="B521"/>
    </row>
    <row r="522" spans="1:2" x14ac:dyDescent="0.2">
      <c r="A522"/>
      <c r="B522"/>
    </row>
    <row r="523" spans="1:2" x14ac:dyDescent="0.2">
      <c r="A523"/>
      <c r="B523"/>
    </row>
    <row r="524" spans="1:2" x14ac:dyDescent="0.2">
      <c r="A524"/>
      <c r="B524"/>
    </row>
    <row r="525" spans="1:2" x14ac:dyDescent="0.2">
      <c r="A525"/>
      <c r="B525"/>
    </row>
    <row r="526" spans="1:2" x14ac:dyDescent="0.2">
      <c r="A526"/>
      <c r="B526"/>
    </row>
    <row r="527" spans="1:2" x14ac:dyDescent="0.2">
      <c r="A527"/>
      <c r="B527"/>
    </row>
    <row r="528" spans="1:2" x14ac:dyDescent="0.2">
      <c r="A528"/>
      <c r="B528"/>
    </row>
    <row r="529" spans="1:2" x14ac:dyDescent="0.2">
      <c r="A529"/>
      <c r="B529"/>
    </row>
    <row r="530" spans="1:2" x14ac:dyDescent="0.2">
      <c r="A530"/>
      <c r="B530"/>
    </row>
    <row r="531" spans="1:2" x14ac:dyDescent="0.2">
      <c r="A531"/>
      <c r="B531"/>
    </row>
    <row r="532" spans="1:2" x14ac:dyDescent="0.2">
      <c r="A532"/>
      <c r="B532"/>
    </row>
    <row r="533" spans="1:2" x14ac:dyDescent="0.2">
      <c r="A533"/>
      <c r="B533"/>
    </row>
    <row r="534" spans="1:2" x14ac:dyDescent="0.2">
      <c r="A534"/>
      <c r="B534"/>
    </row>
    <row r="535" spans="1:2" x14ac:dyDescent="0.2">
      <c r="A535"/>
      <c r="B535"/>
    </row>
    <row r="536" spans="1:2" x14ac:dyDescent="0.2">
      <c r="A536"/>
      <c r="B536"/>
    </row>
    <row r="537" spans="1:2" x14ac:dyDescent="0.2">
      <c r="A537"/>
      <c r="B537"/>
    </row>
    <row r="538" spans="1:2" x14ac:dyDescent="0.2">
      <c r="A538"/>
      <c r="B538"/>
    </row>
    <row r="539" spans="1:2" x14ac:dyDescent="0.2">
      <c r="A539"/>
      <c r="B539"/>
    </row>
    <row r="540" spans="1:2" x14ac:dyDescent="0.2">
      <c r="A540"/>
      <c r="B540"/>
    </row>
    <row r="541" spans="1:2" x14ac:dyDescent="0.2">
      <c r="A541"/>
      <c r="B541"/>
    </row>
    <row r="542" spans="1:2" x14ac:dyDescent="0.2">
      <c r="A542"/>
      <c r="B542"/>
    </row>
    <row r="543" spans="1:2" x14ac:dyDescent="0.2">
      <c r="A543"/>
      <c r="B543"/>
    </row>
    <row r="544" spans="1:2" x14ac:dyDescent="0.2">
      <c r="A544"/>
      <c r="B544"/>
    </row>
    <row r="545" spans="1:2" x14ac:dyDescent="0.2">
      <c r="A545"/>
      <c r="B545"/>
    </row>
    <row r="546" spans="1:2" x14ac:dyDescent="0.2">
      <c r="A546"/>
      <c r="B546"/>
    </row>
    <row r="547" spans="1:2" x14ac:dyDescent="0.2">
      <c r="A547"/>
      <c r="B547"/>
    </row>
    <row r="548" spans="1:2" x14ac:dyDescent="0.2">
      <c r="A548"/>
      <c r="B548"/>
    </row>
    <row r="549" spans="1:2" x14ac:dyDescent="0.2">
      <c r="A549"/>
      <c r="B549"/>
    </row>
    <row r="550" spans="1:2" x14ac:dyDescent="0.2">
      <c r="A550"/>
      <c r="B550"/>
    </row>
    <row r="551" spans="1:2" x14ac:dyDescent="0.2">
      <c r="A551"/>
      <c r="B551"/>
    </row>
    <row r="552" spans="1:2" x14ac:dyDescent="0.2">
      <c r="A552"/>
      <c r="B552"/>
    </row>
    <row r="553" spans="1:2" x14ac:dyDescent="0.2">
      <c r="A553"/>
      <c r="B553"/>
    </row>
    <row r="554" spans="1:2" x14ac:dyDescent="0.2">
      <c r="A554"/>
      <c r="B554"/>
    </row>
    <row r="555" spans="1:2" x14ac:dyDescent="0.2">
      <c r="A555"/>
      <c r="B555"/>
    </row>
    <row r="556" spans="1:2" x14ac:dyDescent="0.2">
      <c r="A556"/>
      <c r="B556"/>
    </row>
    <row r="557" spans="1:2" x14ac:dyDescent="0.2">
      <c r="A557"/>
      <c r="B557"/>
    </row>
    <row r="558" spans="1:2" x14ac:dyDescent="0.2">
      <c r="A558"/>
      <c r="B558"/>
    </row>
    <row r="559" spans="1:2" x14ac:dyDescent="0.2">
      <c r="A559"/>
      <c r="B559"/>
    </row>
    <row r="560" spans="1:2" x14ac:dyDescent="0.2">
      <c r="A560"/>
      <c r="B560"/>
    </row>
    <row r="561" spans="1:2" x14ac:dyDescent="0.2">
      <c r="A561"/>
      <c r="B561"/>
    </row>
    <row r="562" spans="1:2" x14ac:dyDescent="0.2">
      <c r="A562"/>
      <c r="B562"/>
    </row>
    <row r="563" spans="1:2" x14ac:dyDescent="0.2">
      <c r="A563"/>
      <c r="B563"/>
    </row>
    <row r="564" spans="1:2" x14ac:dyDescent="0.2">
      <c r="A564"/>
      <c r="B564"/>
    </row>
    <row r="565" spans="1:2" x14ac:dyDescent="0.2">
      <c r="A565"/>
      <c r="B565"/>
    </row>
    <row r="566" spans="1:2" x14ac:dyDescent="0.2">
      <c r="A566"/>
      <c r="B566"/>
    </row>
    <row r="567" spans="1:2" x14ac:dyDescent="0.2">
      <c r="A567"/>
      <c r="B567"/>
    </row>
    <row r="568" spans="1:2" x14ac:dyDescent="0.2">
      <c r="A568"/>
      <c r="B568"/>
    </row>
    <row r="569" spans="1:2" x14ac:dyDescent="0.2">
      <c r="A569"/>
      <c r="B569"/>
    </row>
    <row r="570" spans="1:2" x14ac:dyDescent="0.2">
      <c r="A570"/>
      <c r="B570"/>
    </row>
    <row r="571" spans="1:2" x14ac:dyDescent="0.2">
      <c r="A571"/>
      <c r="B571"/>
    </row>
    <row r="572" spans="1:2" x14ac:dyDescent="0.2">
      <c r="A572"/>
      <c r="B572"/>
    </row>
    <row r="573" spans="1:2" x14ac:dyDescent="0.2">
      <c r="A573"/>
      <c r="B573"/>
    </row>
    <row r="574" spans="1:2" x14ac:dyDescent="0.2">
      <c r="A574"/>
      <c r="B574"/>
    </row>
    <row r="575" spans="1:2" x14ac:dyDescent="0.2">
      <c r="A575"/>
      <c r="B575"/>
    </row>
    <row r="576" spans="1:2" x14ac:dyDescent="0.2">
      <c r="A576"/>
      <c r="B576"/>
    </row>
    <row r="577" spans="1:2" x14ac:dyDescent="0.2">
      <c r="A577"/>
      <c r="B577"/>
    </row>
    <row r="578" spans="1:2" x14ac:dyDescent="0.2">
      <c r="A578"/>
      <c r="B578"/>
    </row>
    <row r="579" spans="1:2" x14ac:dyDescent="0.2">
      <c r="A579"/>
      <c r="B579"/>
    </row>
    <row r="580" spans="1:2" x14ac:dyDescent="0.2">
      <c r="A580"/>
      <c r="B580"/>
    </row>
    <row r="581" spans="1:2" x14ac:dyDescent="0.2">
      <c r="A581"/>
      <c r="B581"/>
    </row>
    <row r="582" spans="1:2" x14ac:dyDescent="0.2">
      <c r="A582"/>
      <c r="B582"/>
    </row>
    <row r="583" spans="1:2" x14ac:dyDescent="0.2">
      <c r="A583"/>
      <c r="B583"/>
    </row>
    <row r="584" spans="1:2" x14ac:dyDescent="0.2">
      <c r="A584"/>
      <c r="B584"/>
    </row>
    <row r="585" spans="1:2" x14ac:dyDescent="0.2">
      <c r="A585"/>
      <c r="B585"/>
    </row>
    <row r="586" spans="1:2" x14ac:dyDescent="0.2">
      <c r="A586"/>
      <c r="B586"/>
    </row>
    <row r="587" spans="1:2" x14ac:dyDescent="0.2">
      <c r="A587"/>
      <c r="B587"/>
    </row>
    <row r="588" spans="1:2" x14ac:dyDescent="0.2">
      <c r="A588"/>
      <c r="B588"/>
    </row>
    <row r="589" spans="1:2" x14ac:dyDescent="0.2">
      <c r="A589"/>
      <c r="B589"/>
    </row>
    <row r="590" spans="1:2" x14ac:dyDescent="0.2">
      <c r="A590"/>
      <c r="B590"/>
    </row>
    <row r="591" spans="1:2" x14ac:dyDescent="0.2">
      <c r="A591"/>
      <c r="B591"/>
    </row>
    <row r="592" spans="1:2" x14ac:dyDescent="0.2">
      <c r="A592"/>
      <c r="B592"/>
    </row>
    <row r="593" spans="1:2" x14ac:dyDescent="0.2">
      <c r="A593"/>
      <c r="B593"/>
    </row>
    <row r="594" spans="1:2" x14ac:dyDescent="0.2">
      <c r="A594"/>
      <c r="B594"/>
    </row>
    <row r="595" spans="1:2" x14ac:dyDescent="0.2">
      <c r="A595"/>
      <c r="B595"/>
    </row>
    <row r="596" spans="1:2" x14ac:dyDescent="0.2">
      <c r="A596"/>
      <c r="B596"/>
    </row>
    <row r="597" spans="1:2" x14ac:dyDescent="0.2">
      <c r="A597"/>
      <c r="B597"/>
    </row>
    <row r="598" spans="1:2" x14ac:dyDescent="0.2">
      <c r="A598"/>
      <c r="B598"/>
    </row>
    <row r="599" spans="1:2" x14ac:dyDescent="0.2">
      <c r="A599"/>
      <c r="B599"/>
    </row>
    <row r="600" spans="1:2" x14ac:dyDescent="0.2">
      <c r="A600"/>
      <c r="B600"/>
    </row>
    <row r="601" spans="1:2" x14ac:dyDescent="0.2">
      <c r="A601"/>
      <c r="B601"/>
    </row>
    <row r="602" spans="1:2" x14ac:dyDescent="0.2">
      <c r="A602"/>
      <c r="B602"/>
    </row>
    <row r="603" spans="1:2" x14ac:dyDescent="0.2">
      <c r="A603"/>
      <c r="B603"/>
    </row>
    <row r="604" spans="1:2" x14ac:dyDescent="0.2">
      <c r="A604"/>
      <c r="B604"/>
    </row>
    <row r="605" spans="1:2" x14ac:dyDescent="0.2">
      <c r="A605"/>
      <c r="B605"/>
    </row>
    <row r="606" spans="1:2" x14ac:dyDescent="0.2">
      <c r="A606"/>
      <c r="B606"/>
    </row>
    <row r="607" spans="1:2" x14ac:dyDescent="0.2">
      <c r="A607"/>
      <c r="B607"/>
    </row>
    <row r="608" spans="1:2" x14ac:dyDescent="0.2">
      <c r="A608"/>
      <c r="B608"/>
    </row>
    <row r="609" spans="1:2" x14ac:dyDescent="0.2">
      <c r="A609"/>
      <c r="B609"/>
    </row>
    <row r="610" spans="1:2" x14ac:dyDescent="0.2">
      <c r="A610"/>
      <c r="B610"/>
    </row>
    <row r="611" spans="1:2" x14ac:dyDescent="0.2">
      <c r="A611"/>
      <c r="B611"/>
    </row>
    <row r="612" spans="1:2" x14ac:dyDescent="0.2">
      <c r="A612"/>
      <c r="B612"/>
    </row>
    <row r="613" spans="1:2" x14ac:dyDescent="0.2">
      <c r="A613"/>
      <c r="B613"/>
    </row>
    <row r="614" spans="1:2" x14ac:dyDescent="0.2">
      <c r="A614"/>
      <c r="B614"/>
    </row>
    <row r="615" spans="1:2" x14ac:dyDescent="0.2">
      <c r="A615"/>
      <c r="B615"/>
    </row>
    <row r="616" spans="1:2" x14ac:dyDescent="0.2">
      <c r="A616"/>
      <c r="B616"/>
    </row>
    <row r="617" spans="1:2" x14ac:dyDescent="0.2">
      <c r="A617"/>
      <c r="B617"/>
    </row>
    <row r="618" spans="1:2" x14ac:dyDescent="0.2">
      <c r="A618"/>
      <c r="B618"/>
    </row>
    <row r="619" spans="1:2" x14ac:dyDescent="0.2">
      <c r="A619"/>
      <c r="B619"/>
    </row>
    <row r="620" spans="1:2" x14ac:dyDescent="0.2">
      <c r="A620"/>
      <c r="B620"/>
    </row>
    <row r="621" spans="1:2" x14ac:dyDescent="0.2">
      <c r="A621"/>
      <c r="B621"/>
    </row>
    <row r="622" spans="1:2" x14ac:dyDescent="0.2">
      <c r="A622"/>
      <c r="B622"/>
    </row>
    <row r="623" spans="1:2" x14ac:dyDescent="0.2">
      <c r="A623"/>
      <c r="B623"/>
    </row>
    <row r="624" spans="1:2" x14ac:dyDescent="0.2">
      <c r="A624"/>
      <c r="B624"/>
    </row>
    <row r="625" spans="1:2" x14ac:dyDescent="0.2">
      <c r="A625"/>
      <c r="B625"/>
    </row>
    <row r="626" spans="1:2" x14ac:dyDescent="0.2">
      <c r="A626"/>
      <c r="B626"/>
    </row>
    <row r="627" spans="1:2" x14ac:dyDescent="0.2">
      <c r="A627"/>
      <c r="B627"/>
    </row>
    <row r="628" spans="1:2" x14ac:dyDescent="0.2">
      <c r="A628"/>
      <c r="B628"/>
    </row>
    <row r="629" spans="1:2" x14ac:dyDescent="0.2">
      <c r="A629"/>
      <c r="B629"/>
    </row>
    <row r="630" spans="1:2" x14ac:dyDescent="0.2">
      <c r="A630"/>
      <c r="B630"/>
    </row>
    <row r="631" spans="1:2" x14ac:dyDescent="0.2">
      <c r="A631"/>
      <c r="B631"/>
    </row>
    <row r="632" spans="1:2" x14ac:dyDescent="0.2">
      <c r="A632"/>
      <c r="B632"/>
    </row>
    <row r="633" spans="1:2" x14ac:dyDescent="0.2">
      <c r="A633"/>
      <c r="B633"/>
    </row>
    <row r="634" spans="1:2" x14ac:dyDescent="0.2">
      <c r="A634"/>
      <c r="B634"/>
    </row>
    <row r="635" spans="1:2" x14ac:dyDescent="0.2">
      <c r="A635"/>
      <c r="B635"/>
    </row>
    <row r="636" spans="1:2" x14ac:dyDescent="0.2">
      <c r="A636"/>
      <c r="B636"/>
    </row>
    <row r="637" spans="1:2" x14ac:dyDescent="0.2">
      <c r="A637"/>
      <c r="B637"/>
    </row>
    <row r="638" spans="1:2" x14ac:dyDescent="0.2">
      <c r="A638"/>
      <c r="B638"/>
    </row>
    <row r="639" spans="1:2" x14ac:dyDescent="0.2">
      <c r="A639"/>
      <c r="B639"/>
    </row>
    <row r="640" spans="1:2" x14ac:dyDescent="0.2">
      <c r="A640"/>
      <c r="B640"/>
    </row>
    <row r="641" spans="1:2" x14ac:dyDescent="0.2">
      <c r="A641"/>
      <c r="B641"/>
    </row>
    <row r="642" spans="1:2" x14ac:dyDescent="0.2">
      <c r="A642"/>
      <c r="B642"/>
    </row>
    <row r="643" spans="1:2" x14ac:dyDescent="0.2">
      <c r="A643"/>
      <c r="B643"/>
    </row>
    <row r="644" spans="1:2" x14ac:dyDescent="0.2">
      <c r="A644"/>
      <c r="B644"/>
    </row>
    <row r="645" spans="1:2" x14ac:dyDescent="0.2">
      <c r="A645"/>
      <c r="B645"/>
    </row>
    <row r="646" spans="1:2" x14ac:dyDescent="0.2">
      <c r="A646"/>
      <c r="B646"/>
    </row>
    <row r="647" spans="1:2" x14ac:dyDescent="0.2">
      <c r="A647"/>
      <c r="B647"/>
    </row>
    <row r="648" spans="1:2" x14ac:dyDescent="0.2">
      <c r="A648"/>
      <c r="B648"/>
    </row>
    <row r="649" spans="1:2" x14ac:dyDescent="0.2">
      <c r="A649"/>
      <c r="B649"/>
    </row>
    <row r="650" spans="1:2" x14ac:dyDescent="0.2">
      <c r="A650"/>
      <c r="B650"/>
    </row>
    <row r="651" spans="1:2" x14ac:dyDescent="0.2">
      <c r="A651"/>
      <c r="B651"/>
    </row>
    <row r="652" spans="1:2" x14ac:dyDescent="0.2">
      <c r="A652"/>
      <c r="B652"/>
    </row>
    <row r="653" spans="1:2" x14ac:dyDescent="0.2">
      <c r="A653"/>
      <c r="B653"/>
    </row>
    <row r="654" spans="1:2" x14ac:dyDescent="0.2">
      <c r="A654"/>
      <c r="B654"/>
    </row>
    <row r="655" spans="1:2" x14ac:dyDescent="0.2">
      <c r="A655"/>
      <c r="B655"/>
    </row>
    <row r="656" spans="1:2" x14ac:dyDescent="0.2">
      <c r="A656"/>
      <c r="B656"/>
    </row>
    <row r="657" spans="1:2" x14ac:dyDescent="0.2">
      <c r="A657"/>
      <c r="B657"/>
    </row>
    <row r="658" spans="1:2" x14ac:dyDescent="0.2">
      <c r="A658"/>
      <c r="B658"/>
    </row>
    <row r="659" spans="1:2" x14ac:dyDescent="0.2">
      <c r="A659"/>
      <c r="B659"/>
    </row>
    <row r="660" spans="1:2" x14ac:dyDescent="0.2">
      <c r="A660"/>
      <c r="B660"/>
    </row>
    <row r="661" spans="1:2" x14ac:dyDescent="0.2">
      <c r="A661"/>
      <c r="B661"/>
    </row>
    <row r="662" spans="1:2" x14ac:dyDescent="0.2">
      <c r="A662"/>
      <c r="B662"/>
    </row>
    <row r="663" spans="1:2" x14ac:dyDescent="0.2">
      <c r="A663"/>
      <c r="B663"/>
    </row>
    <row r="664" spans="1:2" x14ac:dyDescent="0.2">
      <c r="A664"/>
      <c r="B664"/>
    </row>
    <row r="665" spans="1:2" x14ac:dyDescent="0.2">
      <c r="A665"/>
      <c r="B665"/>
    </row>
    <row r="666" spans="1:2" x14ac:dyDescent="0.2">
      <c r="A666"/>
      <c r="B666"/>
    </row>
    <row r="667" spans="1:2" x14ac:dyDescent="0.2">
      <c r="A667"/>
      <c r="B667"/>
    </row>
    <row r="668" spans="1:2" x14ac:dyDescent="0.2">
      <c r="A668"/>
      <c r="B668"/>
    </row>
    <row r="669" spans="1:2" x14ac:dyDescent="0.2">
      <c r="A669"/>
      <c r="B669"/>
    </row>
    <row r="670" spans="1:2" x14ac:dyDescent="0.2">
      <c r="A670"/>
      <c r="B670"/>
    </row>
    <row r="671" spans="1:2" x14ac:dyDescent="0.2">
      <c r="A671"/>
      <c r="B671"/>
    </row>
    <row r="672" spans="1:2" x14ac:dyDescent="0.2">
      <c r="A672"/>
      <c r="B672"/>
    </row>
    <row r="673" spans="1:2" x14ac:dyDescent="0.2">
      <c r="A673"/>
      <c r="B673"/>
    </row>
    <row r="674" spans="1:2" x14ac:dyDescent="0.2">
      <c r="A674"/>
      <c r="B674"/>
    </row>
    <row r="675" spans="1:2" x14ac:dyDescent="0.2">
      <c r="A675"/>
      <c r="B675"/>
    </row>
    <row r="676" spans="1:2" x14ac:dyDescent="0.2">
      <c r="A676"/>
      <c r="B676"/>
    </row>
    <row r="677" spans="1:2" x14ac:dyDescent="0.2">
      <c r="A677"/>
      <c r="B677"/>
    </row>
    <row r="678" spans="1:2" x14ac:dyDescent="0.2">
      <c r="A678"/>
      <c r="B678"/>
    </row>
    <row r="679" spans="1:2" x14ac:dyDescent="0.2">
      <c r="A679"/>
      <c r="B679"/>
    </row>
    <row r="680" spans="1:2" x14ac:dyDescent="0.2">
      <c r="A680"/>
      <c r="B680"/>
    </row>
    <row r="681" spans="1:2" x14ac:dyDescent="0.2">
      <c r="A681"/>
      <c r="B681"/>
    </row>
    <row r="682" spans="1:2" x14ac:dyDescent="0.2">
      <c r="A682"/>
      <c r="B682"/>
    </row>
    <row r="683" spans="1:2" x14ac:dyDescent="0.2">
      <c r="A683"/>
      <c r="B683"/>
    </row>
    <row r="684" spans="1:2" x14ac:dyDescent="0.2">
      <c r="A684"/>
      <c r="B684"/>
    </row>
    <row r="685" spans="1:2" x14ac:dyDescent="0.2">
      <c r="A685"/>
      <c r="B685"/>
    </row>
    <row r="686" spans="1:2" x14ac:dyDescent="0.2">
      <c r="A686"/>
      <c r="B686"/>
    </row>
    <row r="687" spans="1:2" x14ac:dyDescent="0.2">
      <c r="A687"/>
      <c r="B687"/>
    </row>
    <row r="688" spans="1:2" x14ac:dyDescent="0.2">
      <c r="A688"/>
      <c r="B688"/>
    </row>
    <row r="689" spans="1:2" x14ac:dyDescent="0.2">
      <c r="A689"/>
      <c r="B689"/>
    </row>
    <row r="690" spans="1:2" x14ac:dyDescent="0.2">
      <c r="A690"/>
      <c r="B690"/>
    </row>
    <row r="691" spans="1:2" x14ac:dyDescent="0.2">
      <c r="A691"/>
      <c r="B691"/>
    </row>
    <row r="692" spans="1:2" x14ac:dyDescent="0.2">
      <c r="A692"/>
      <c r="B692"/>
    </row>
    <row r="693" spans="1:2" x14ac:dyDescent="0.2">
      <c r="A693"/>
      <c r="B693"/>
    </row>
    <row r="694" spans="1:2" x14ac:dyDescent="0.2">
      <c r="A694"/>
      <c r="B694"/>
    </row>
    <row r="695" spans="1:2" x14ac:dyDescent="0.2">
      <c r="A695"/>
      <c r="B695"/>
    </row>
    <row r="696" spans="1:2" x14ac:dyDescent="0.2">
      <c r="A696"/>
      <c r="B696"/>
    </row>
    <row r="697" spans="1:2" x14ac:dyDescent="0.2">
      <c r="A697"/>
      <c r="B697"/>
    </row>
    <row r="698" spans="1:2" x14ac:dyDescent="0.2">
      <c r="A698"/>
      <c r="B698"/>
    </row>
    <row r="699" spans="1:2" x14ac:dyDescent="0.2">
      <c r="A699"/>
      <c r="B699"/>
    </row>
    <row r="700" spans="1:2" x14ac:dyDescent="0.2">
      <c r="A700"/>
      <c r="B700"/>
    </row>
    <row r="701" spans="1:2" x14ac:dyDescent="0.2">
      <c r="A701"/>
      <c r="B701"/>
    </row>
    <row r="702" spans="1:2" x14ac:dyDescent="0.2">
      <c r="A702"/>
      <c r="B702"/>
    </row>
    <row r="703" spans="1:2" x14ac:dyDescent="0.2">
      <c r="A703"/>
      <c r="B703"/>
    </row>
    <row r="704" spans="1:2" x14ac:dyDescent="0.2">
      <c r="A704"/>
      <c r="B704"/>
    </row>
    <row r="705" spans="1:2" x14ac:dyDescent="0.2">
      <c r="A705"/>
      <c r="B705"/>
    </row>
    <row r="706" spans="1:2" x14ac:dyDescent="0.2">
      <c r="A706"/>
      <c r="B706"/>
    </row>
    <row r="707" spans="1:2" x14ac:dyDescent="0.2">
      <c r="A707"/>
      <c r="B707"/>
    </row>
    <row r="708" spans="1:2" x14ac:dyDescent="0.2">
      <c r="A708"/>
      <c r="B708"/>
    </row>
    <row r="709" spans="1:2" x14ac:dyDescent="0.2">
      <c r="A709"/>
      <c r="B709"/>
    </row>
    <row r="710" spans="1:2" x14ac:dyDescent="0.2">
      <c r="A710"/>
      <c r="B710"/>
    </row>
    <row r="711" spans="1:2" x14ac:dyDescent="0.2">
      <c r="A711"/>
      <c r="B711"/>
    </row>
    <row r="712" spans="1:2" x14ac:dyDescent="0.2">
      <c r="A712"/>
      <c r="B712"/>
    </row>
    <row r="713" spans="1:2" x14ac:dyDescent="0.2">
      <c r="A713"/>
      <c r="B713"/>
    </row>
    <row r="714" spans="1:2" x14ac:dyDescent="0.2">
      <c r="A714"/>
      <c r="B714"/>
    </row>
    <row r="715" spans="1:2" x14ac:dyDescent="0.2">
      <c r="A715"/>
      <c r="B715"/>
    </row>
    <row r="716" spans="1:2" x14ac:dyDescent="0.2">
      <c r="A716"/>
      <c r="B716"/>
    </row>
    <row r="717" spans="1:2" x14ac:dyDescent="0.2">
      <c r="A717"/>
      <c r="B717"/>
    </row>
    <row r="718" spans="1:2" x14ac:dyDescent="0.2">
      <c r="A718"/>
      <c r="B718"/>
    </row>
    <row r="719" spans="1:2" x14ac:dyDescent="0.2">
      <c r="A719"/>
      <c r="B719"/>
    </row>
    <row r="720" spans="1:2" x14ac:dyDescent="0.2">
      <c r="A720"/>
      <c r="B720"/>
    </row>
    <row r="721" spans="1:2" x14ac:dyDescent="0.2">
      <c r="A721"/>
      <c r="B721"/>
    </row>
    <row r="722" spans="1:2" x14ac:dyDescent="0.2">
      <c r="A722"/>
      <c r="B722"/>
    </row>
    <row r="723" spans="1:2" x14ac:dyDescent="0.2">
      <c r="A723"/>
      <c r="B723"/>
    </row>
    <row r="724" spans="1:2" x14ac:dyDescent="0.2">
      <c r="A724"/>
      <c r="B724"/>
    </row>
    <row r="725" spans="1:2" x14ac:dyDescent="0.2">
      <c r="A725"/>
      <c r="B725"/>
    </row>
    <row r="726" spans="1:2" x14ac:dyDescent="0.2">
      <c r="A726"/>
      <c r="B726"/>
    </row>
    <row r="727" spans="1:2" x14ac:dyDescent="0.2">
      <c r="A727"/>
      <c r="B727"/>
    </row>
    <row r="728" spans="1:2" x14ac:dyDescent="0.2">
      <c r="A728"/>
      <c r="B728"/>
    </row>
    <row r="729" spans="1:2" x14ac:dyDescent="0.2">
      <c r="A729"/>
      <c r="B729"/>
    </row>
    <row r="730" spans="1:2" x14ac:dyDescent="0.2">
      <c r="A730"/>
      <c r="B730"/>
    </row>
    <row r="731" spans="1:2" x14ac:dyDescent="0.2">
      <c r="A731"/>
      <c r="B731"/>
    </row>
    <row r="732" spans="1:2" x14ac:dyDescent="0.2">
      <c r="A732"/>
      <c r="B732"/>
    </row>
    <row r="733" spans="1:2" x14ac:dyDescent="0.2">
      <c r="A733"/>
      <c r="B733"/>
    </row>
    <row r="734" spans="1:2" x14ac:dyDescent="0.2">
      <c r="A734"/>
      <c r="B734"/>
    </row>
    <row r="735" spans="1:2" x14ac:dyDescent="0.2">
      <c r="A735"/>
      <c r="B735"/>
    </row>
    <row r="736" spans="1:2" x14ac:dyDescent="0.2">
      <c r="A736"/>
      <c r="B736"/>
    </row>
    <row r="737" spans="1:2" x14ac:dyDescent="0.2">
      <c r="A737"/>
      <c r="B737"/>
    </row>
    <row r="738" spans="1:2" x14ac:dyDescent="0.2">
      <c r="A738"/>
      <c r="B738"/>
    </row>
    <row r="739" spans="1:2" x14ac:dyDescent="0.2">
      <c r="A739"/>
      <c r="B739"/>
    </row>
    <row r="740" spans="1:2" x14ac:dyDescent="0.2">
      <c r="A740"/>
      <c r="B740"/>
    </row>
    <row r="741" spans="1:2" x14ac:dyDescent="0.2">
      <c r="A741"/>
      <c r="B741"/>
    </row>
    <row r="742" spans="1:2" x14ac:dyDescent="0.2">
      <c r="A742"/>
      <c r="B742"/>
    </row>
    <row r="743" spans="1:2" x14ac:dyDescent="0.2">
      <c r="A743"/>
      <c r="B743"/>
    </row>
    <row r="744" spans="1:2" x14ac:dyDescent="0.2">
      <c r="A744"/>
      <c r="B744"/>
    </row>
    <row r="745" spans="1:2" x14ac:dyDescent="0.2">
      <c r="A745"/>
      <c r="B745"/>
    </row>
    <row r="746" spans="1:2" x14ac:dyDescent="0.2">
      <c r="A746"/>
      <c r="B746"/>
    </row>
    <row r="747" spans="1:2" x14ac:dyDescent="0.2">
      <c r="A747"/>
      <c r="B747"/>
    </row>
    <row r="748" spans="1:2" x14ac:dyDescent="0.2">
      <c r="A748"/>
      <c r="B748"/>
    </row>
    <row r="749" spans="1:2" x14ac:dyDescent="0.2">
      <c r="A749"/>
      <c r="B749"/>
    </row>
    <row r="750" spans="1:2" x14ac:dyDescent="0.2">
      <c r="A750"/>
      <c r="B750"/>
    </row>
    <row r="751" spans="1:2" x14ac:dyDescent="0.2">
      <c r="A751"/>
      <c r="B751"/>
    </row>
    <row r="752" spans="1:2" x14ac:dyDescent="0.2">
      <c r="A752"/>
      <c r="B752"/>
    </row>
    <row r="753" spans="1:2" x14ac:dyDescent="0.2">
      <c r="A753"/>
      <c r="B753"/>
    </row>
    <row r="754" spans="1:2" x14ac:dyDescent="0.2">
      <c r="A754"/>
      <c r="B754"/>
    </row>
    <row r="755" spans="1:2" x14ac:dyDescent="0.2">
      <c r="A755"/>
      <c r="B755"/>
    </row>
    <row r="756" spans="1:2" x14ac:dyDescent="0.2">
      <c r="A756"/>
      <c r="B756"/>
    </row>
    <row r="757" spans="1:2" x14ac:dyDescent="0.2">
      <c r="A757"/>
      <c r="B757"/>
    </row>
    <row r="758" spans="1:2" x14ac:dyDescent="0.2">
      <c r="A758"/>
      <c r="B758"/>
    </row>
    <row r="759" spans="1:2" x14ac:dyDescent="0.2">
      <c r="A759"/>
      <c r="B759"/>
    </row>
    <row r="760" spans="1:2" x14ac:dyDescent="0.2">
      <c r="A760"/>
      <c r="B760"/>
    </row>
    <row r="761" spans="1:2" x14ac:dyDescent="0.2">
      <c r="A761"/>
      <c r="B761"/>
    </row>
    <row r="762" spans="1:2" x14ac:dyDescent="0.2">
      <c r="A762"/>
      <c r="B762"/>
    </row>
    <row r="763" spans="1:2" x14ac:dyDescent="0.2">
      <c r="A763"/>
      <c r="B763"/>
    </row>
    <row r="764" spans="1:2" x14ac:dyDescent="0.2">
      <c r="A764"/>
      <c r="B764"/>
    </row>
    <row r="765" spans="1:2" x14ac:dyDescent="0.2">
      <c r="A765"/>
      <c r="B765"/>
    </row>
    <row r="766" spans="1:2" x14ac:dyDescent="0.2">
      <c r="A766"/>
      <c r="B766"/>
    </row>
    <row r="767" spans="1:2" x14ac:dyDescent="0.2">
      <c r="A767"/>
      <c r="B767"/>
    </row>
    <row r="768" spans="1:2" x14ac:dyDescent="0.2">
      <c r="A768"/>
      <c r="B768"/>
    </row>
    <row r="769" spans="1:2" x14ac:dyDescent="0.2">
      <c r="A769"/>
      <c r="B769"/>
    </row>
    <row r="770" spans="1:2" x14ac:dyDescent="0.2">
      <c r="A770"/>
      <c r="B770"/>
    </row>
    <row r="771" spans="1:2" x14ac:dyDescent="0.2">
      <c r="A771"/>
      <c r="B771"/>
    </row>
    <row r="772" spans="1:2" x14ac:dyDescent="0.2">
      <c r="A772"/>
      <c r="B772"/>
    </row>
    <row r="773" spans="1:2" x14ac:dyDescent="0.2">
      <c r="A773"/>
      <c r="B773"/>
    </row>
    <row r="774" spans="1:2" x14ac:dyDescent="0.2">
      <c r="A774"/>
      <c r="B774"/>
    </row>
    <row r="775" spans="1:2" x14ac:dyDescent="0.2">
      <c r="A775"/>
      <c r="B775"/>
    </row>
    <row r="776" spans="1:2" x14ac:dyDescent="0.2">
      <c r="A776"/>
      <c r="B776"/>
    </row>
    <row r="777" spans="1:2" x14ac:dyDescent="0.2">
      <c r="A777"/>
      <c r="B777"/>
    </row>
    <row r="778" spans="1:2" x14ac:dyDescent="0.2">
      <c r="A778"/>
      <c r="B778"/>
    </row>
    <row r="779" spans="1:2" x14ac:dyDescent="0.2">
      <c r="A779"/>
      <c r="B779"/>
    </row>
    <row r="780" spans="1:2" x14ac:dyDescent="0.2">
      <c r="A780"/>
      <c r="B780"/>
    </row>
    <row r="781" spans="1:2" x14ac:dyDescent="0.2">
      <c r="A781"/>
      <c r="B781"/>
    </row>
    <row r="782" spans="1:2" x14ac:dyDescent="0.2">
      <c r="A782"/>
      <c r="B782"/>
    </row>
    <row r="783" spans="1:2" x14ac:dyDescent="0.2">
      <c r="A783"/>
      <c r="B783"/>
    </row>
    <row r="784" spans="1:2" x14ac:dyDescent="0.2">
      <c r="A784"/>
      <c r="B784"/>
    </row>
    <row r="785" spans="1:2" x14ac:dyDescent="0.2">
      <c r="A785"/>
      <c r="B785"/>
    </row>
    <row r="786" spans="1:2" x14ac:dyDescent="0.2">
      <c r="A786"/>
      <c r="B786"/>
    </row>
    <row r="787" spans="1:2" x14ac:dyDescent="0.2">
      <c r="A787"/>
      <c r="B787"/>
    </row>
    <row r="788" spans="1:2" x14ac:dyDescent="0.2">
      <c r="A788"/>
      <c r="B788"/>
    </row>
    <row r="789" spans="1:2" x14ac:dyDescent="0.2">
      <c r="A789"/>
      <c r="B789"/>
    </row>
    <row r="790" spans="1:2" x14ac:dyDescent="0.2">
      <c r="A790"/>
      <c r="B790"/>
    </row>
    <row r="791" spans="1:2" x14ac:dyDescent="0.2">
      <c r="A791"/>
      <c r="B791"/>
    </row>
    <row r="792" spans="1:2" x14ac:dyDescent="0.2">
      <c r="A792"/>
      <c r="B792"/>
    </row>
    <row r="793" spans="1:2" x14ac:dyDescent="0.2">
      <c r="A793"/>
      <c r="B793"/>
    </row>
    <row r="794" spans="1:2" x14ac:dyDescent="0.2">
      <c r="A794"/>
      <c r="B794"/>
    </row>
    <row r="795" spans="1:2" x14ac:dyDescent="0.2">
      <c r="A795"/>
      <c r="B795"/>
    </row>
    <row r="796" spans="1:2" x14ac:dyDescent="0.2">
      <c r="A796"/>
      <c r="B796"/>
    </row>
    <row r="797" spans="1:2" x14ac:dyDescent="0.2">
      <c r="A797"/>
      <c r="B797"/>
    </row>
    <row r="798" spans="1:2" x14ac:dyDescent="0.2">
      <c r="A798"/>
      <c r="B798"/>
    </row>
    <row r="799" spans="1:2" x14ac:dyDescent="0.2">
      <c r="A799"/>
      <c r="B799"/>
    </row>
    <row r="800" spans="1:2" x14ac:dyDescent="0.2">
      <c r="A800"/>
      <c r="B800"/>
    </row>
    <row r="801" spans="1:2" x14ac:dyDescent="0.2">
      <c r="A801"/>
      <c r="B801"/>
    </row>
    <row r="802" spans="1:2" x14ac:dyDescent="0.2">
      <c r="A802"/>
      <c r="B802"/>
    </row>
    <row r="803" spans="1:2" x14ac:dyDescent="0.2">
      <c r="A803"/>
      <c r="B803"/>
    </row>
    <row r="804" spans="1:2" x14ac:dyDescent="0.2">
      <c r="A804"/>
      <c r="B804"/>
    </row>
    <row r="805" spans="1:2" x14ac:dyDescent="0.2">
      <c r="A805"/>
      <c r="B805"/>
    </row>
    <row r="806" spans="1:2" x14ac:dyDescent="0.2">
      <c r="A806"/>
      <c r="B806"/>
    </row>
    <row r="807" spans="1:2" x14ac:dyDescent="0.2">
      <c r="A807"/>
      <c r="B807"/>
    </row>
    <row r="808" spans="1:2" x14ac:dyDescent="0.2">
      <c r="A808"/>
      <c r="B808"/>
    </row>
    <row r="809" spans="1:2" x14ac:dyDescent="0.2">
      <c r="A809"/>
      <c r="B809"/>
    </row>
    <row r="810" spans="1:2" x14ac:dyDescent="0.2">
      <c r="A810"/>
      <c r="B810"/>
    </row>
    <row r="811" spans="1:2" x14ac:dyDescent="0.2">
      <c r="A811"/>
      <c r="B811"/>
    </row>
    <row r="812" spans="1:2" x14ac:dyDescent="0.2">
      <c r="A812"/>
      <c r="B812"/>
    </row>
    <row r="813" spans="1:2" x14ac:dyDescent="0.2">
      <c r="A813"/>
      <c r="B813"/>
    </row>
    <row r="814" spans="1:2" x14ac:dyDescent="0.2">
      <c r="A814"/>
      <c r="B814"/>
    </row>
    <row r="815" spans="1:2" x14ac:dyDescent="0.2">
      <c r="A815"/>
      <c r="B815"/>
    </row>
    <row r="816" spans="1:2" x14ac:dyDescent="0.2">
      <c r="A816"/>
      <c r="B816"/>
    </row>
    <row r="817" spans="1:2" x14ac:dyDescent="0.2">
      <c r="A817"/>
      <c r="B817"/>
    </row>
    <row r="818" spans="1:2" x14ac:dyDescent="0.2">
      <c r="A818"/>
      <c r="B818"/>
    </row>
    <row r="819" spans="1:2" x14ac:dyDescent="0.2">
      <c r="A819"/>
      <c r="B819"/>
    </row>
    <row r="820" spans="1:2" x14ac:dyDescent="0.2">
      <c r="A820"/>
      <c r="B820"/>
    </row>
    <row r="821" spans="1:2" x14ac:dyDescent="0.2">
      <c r="A821"/>
      <c r="B821"/>
    </row>
    <row r="822" spans="1:2" x14ac:dyDescent="0.2">
      <c r="A822"/>
      <c r="B822"/>
    </row>
    <row r="823" spans="1:2" x14ac:dyDescent="0.2">
      <c r="A823"/>
      <c r="B823"/>
    </row>
    <row r="824" spans="1:2" x14ac:dyDescent="0.2">
      <c r="A824"/>
      <c r="B824"/>
    </row>
    <row r="825" spans="1:2" x14ac:dyDescent="0.2">
      <c r="A825"/>
      <c r="B825"/>
    </row>
    <row r="826" spans="1:2" x14ac:dyDescent="0.2">
      <c r="A826"/>
      <c r="B826"/>
    </row>
    <row r="827" spans="1:2" x14ac:dyDescent="0.2">
      <c r="A827"/>
      <c r="B827"/>
    </row>
    <row r="828" spans="1:2" x14ac:dyDescent="0.2">
      <c r="A828"/>
      <c r="B828"/>
    </row>
    <row r="829" spans="1:2" x14ac:dyDescent="0.2">
      <c r="A829"/>
      <c r="B829"/>
    </row>
    <row r="830" spans="1:2" x14ac:dyDescent="0.2">
      <c r="A830"/>
      <c r="B830"/>
    </row>
    <row r="831" spans="1:2" x14ac:dyDescent="0.2">
      <c r="A831"/>
      <c r="B831"/>
    </row>
    <row r="832" spans="1:2" x14ac:dyDescent="0.2">
      <c r="A832"/>
      <c r="B832"/>
    </row>
    <row r="833" spans="1:2" x14ac:dyDescent="0.2">
      <c r="A833"/>
      <c r="B833"/>
    </row>
    <row r="834" spans="1:2" x14ac:dyDescent="0.2">
      <c r="A834"/>
      <c r="B834"/>
    </row>
    <row r="835" spans="1:2" x14ac:dyDescent="0.2">
      <c r="A835"/>
      <c r="B835"/>
    </row>
    <row r="836" spans="1:2" x14ac:dyDescent="0.2">
      <c r="A836"/>
      <c r="B836"/>
    </row>
    <row r="837" spans="1:2" x14ac:dyDescent="0.2">
      <c r="A837"/>
      <c r="B837"/>
    </row>
    <row r="838" spans="1:2" x14ac:dyDescent="0.2">
      <c r="A838"/>
      <c r="B838"/>
    </row>
    <row r="839" spans="1:2" x14ac:dyDescent="0.2">
      <c r="A839"/>
      <c r="B839"/>
    </row>
    <row r="840" spans="1:2" x14ac:dyDescent="0.2">
      <c r="A840"/>
      <c r="B840"/>
    </row>
    <row r="841" spans="1:2" x14ac:dyDescent="0.2">
      <c r="A841"/>
      <c r="B841"/>
    </row>
    <row r="842" spans="1:2" x14ac:dyDescent="0.2">
      <c r="A842"/>
      <c r="B842"/>
    </row>
    <row r="843" spans="1:2" x14ac:dyDescent="0.2">
      <c r="A843"/>
      <c r="B843"/>
    </row>
    <row r="844" spans="1:2" x14ac:dyDescent="0.2">
      <c r="A844"/>
      <c r="B844"/>
    </row>
    <row r="845" spans="1:2" x14ac:dyDescent="0.2">
      <c r="A845"/>
      <c r="B845"/>
    </row>
    <row r="846" spans="1:2" x14ac:dyDescent="0.2">
      <c r="A846"/>
      <c r="B846"/>
    </row>
    <row r="847" spans="1:2" x14ac:dyDescent="0.2">
      <c r="A847"/>
      <c r="B847"/>
    </row>
    <row r="848" spans="1:2" x14ac:dyDescent="0.2">
      <c r="A848"/>
      <c r="B848"/>
    </row>
    <row r="849" spans="1:2" x14ac:dyDescent="0.2">
      <c r="A849"/>
      <c r="B849"/>
    </row>
    <row r="850" spans="1:2" x14ac:dyDescent="0.2">
      <c r="A850"/>
      <c r="B850"/>
    </row>
    <row r="851" spans="1:2" x14ac:dyDescent="0.2">
      <c r="A851"/>
      <c r="B851"/>
    </row>
    <row r="852" spans="1:2" x14ac:dyDescent="0.2">
      <c r="A852"/>
      <c r="B852"/>
    </row>
    <row r="853" spans="1:2" x14ac:dyDescent="0.2">
      <c r="A853"/>
      <c r="B853"/>
    </row>
    <row r="854" spans="1:2" x14ac:dyDescent="0.2">
      <c r="A854"/>
      <c r="B854"/>
    </row>
    <row r="855" spans="1:2" x14ac:dyDescent="0.2">
      <c r="A855"/>
      <c r="B855"/>
    </row>
    <row r="856" spans="1:2" x14ac:dyDescent="0.2">
      <c r="A856"/>
      <c r="B856"/>
    </row>
    <row r="857" spans="1:2" x14ac:dyDescent="0.2">
      <c r="A857"/>
      <c r="B857"/>
    </row>
    <row r="858" spans="1:2" x14ac:dyDescent="0.2">
      <c r="A858"/>
      <c r="B858"/>
    </row>
    <row r="859" spans="1:2" x14ac:dyDescent="0.2">
      <c r="A859"/>
      <c r="B859"/>
    </row>
    <row r="860" spans="1:2" x14ac:dyDescent="0.2">
      <c r="A860"/>
      <c r="B860"/>
    </row>
    <row r="861" spans="1:2" x14ac:dyDescent="0.2">
      <c r="A861"/>
      <c r="B861"/>
    </row>
    <row r="862" spans="1:2" x14ac:dyDescent="0.2">
      <c r="A862"/>
      <c r="B862"/>
    </row>
    <row r="863" spans="1:2" x14ac:dyDescent="0.2">
      <c r="A863"/>
      <c r="B863"/>
    </row>
    <row r="864" spans="1:2" x14ac:dyDescent="0.2">
      <c r="A864"/>
      <c r="B864"/>
    </row>
    <row r="865" spans="1:2" x14ac:dyDescent="0.2">
      <c r="A865"/>
      <c r="B865"/>
    </row>
    <row r="866" spans="1:2" x14ac:dyDescent="0.2">
      <c r="A866"/>
      <c r="B866"/>
    </row>
    <row r="867" spans="1:2" x14ac:dyDescent="0.2">
      <c r="A867"/>
      <c r="B867"/>
    </row>
    <row r="868" spans="1:2" x14ac:dyDescent="0.2">
      <c r="A868"/>
      <c r="B868"/>
    </row>
    <row r="869" spans="1:2" x14ac:dyDescent="0.2">
      <c r="A869"/>
      <c r="B869"/>
    </row>
    <row r="870" spans="1:2" x14ac:dyDescent="0.2">
      <c r="A870"/>
      <c r="B870"/>
    </row>
    <row r="871" spans="1:2" x14ac:dyDescent="0.2">
      <c r="A871"/>
      <c r="B871"/>
    </row>
    <row r="872" spans="1:2" x14ac:dyDescent="0.2">
      <c r="A872"/>
      <c r="B872"/>
    </row>
    <row r="873" spans="1:2" x14ac:dyDescent="0.2">
      <c r="A873"/>
      <c r="B873"/>
    </row>
    <row r="874" spans="1:2" x14ac:dyDescent="0.2">
      <c r="A874"/>
      <c r="B874"/>
    </row>
    <row r="875" spans="1:2" x14ac:dyDescent="0.2">
      <c r="A875"/>
      <c r="B875"/>
    </row>
    <row r="876" spans="1:2" x14ac:dyDescent="0.2">
      <c r="A876"/>
      <c r="B876"/>
    </row>
    <row r="877" spans="1:2" x14ac:dyDescent="0.2">
      <c r="A877"/>
      <c r="B877"/>
    </row>
    <row r="878" spans="1:2" x14ac:dyDescent="0.2">
      <c r="A878"/>
      <c r="B878"/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5714-C011-4A1A-B54C-85C470BEB7A3}">
  <sheetPr codeName="Sheet3"/>
  <dimension ref="A1:G25"/>
  <sheetViews>
    <sheetView workbookViewId="0">
      <selection activeCell="D21" sqref="D21"/>
    </sheetView>
  </sheetViews>
  <sheetFormatPr defaultRowHeight="12.75" x14ac:dyDescent="0.2"/>
  <cols>
    <col min="1" max="1" width="8.5703125" bestFit="1" customWidth="1"/>
    <col min="2" max="2" width="16.5703125" bestFit="1" customWidth="1"/>
    <col min="3" max="3" width="12.42578125" bestFit="1" customWidth="1"/>
    <col min="4" max="4" width="81.140625" bestFit="1" customWidth="1"/>
    <col min="5" max="5" width="12" bestFit="1" customWidth="1"/>
    <col min="6" max="6" width="17.85546875" bestFit="1" customWidth="1"/>
    <col min="7" max="7" width="27.5703125" bestFit="1" customWidth="1"/>
  </cols>
  <sheetData>
    <row r="1" spans="1:7" x14ac:dyDescent="0.2">
      <c r="A1" t="s">
        <v>57</v>
      </c>
      <c r="B1" t="s">
        <v>3</v>
      </c>
      <c r="C1" t="s">
        <v>2</v>
      </c>
      <c r="D1" t="s">
        <v>4</v>
      </c>
      <c r="E1" t="s">
        <v>5</v>
      </c>
      <c r="F1" t="s">
        <v>6</v>
      </c>
      <c r="G1" t="s">
        <v>7</v>
      </c>
    </row>
    <row r="2" spans="1:7" x14ac:dyDescent="0.2">
      <c r="A2" t="s">
        <v>9</v>
      </c>
      <c r="B2" t="s">
        <v>61</v>
      </c>
      <c r="C2" t="s">
        <v>11</v>
      </c>
      <c r="D2" t="s">
        <v>52</v>
      </c>
      <c r="E2">
        <v>993206.88115300005</v>
      </c>
      <c r="F2" t="s">
        <v>10</v>
      </c>
      <c r="G2">
        <v>20260827</v>
      </c>
    </row>
    <row r="3" spans="1:7" x14ac:dyDescent="0.2">
      <c r="A3" t="s">
        <v>9</v>
      </c>
      <c r="B3" t="s">
        <v>61</v>
      </c>
      <c r="C3" t="s">
        <v>12</v>
      </c>
      <c r="D3" t="s">
        <v>13</v>
      </c>
      <c r="E3">
        <v>919398.23453200003</v>
      </c>
      <c r="F3" t="s">
        <v>10</v>
      </c>
      <c r="G3">
        <v>20260827</v>
      </c>
    </row>
    <row r="4" spans="1:7" x14ac:dyDescent="0.2">
      <c r="A4" t="s">
        <v>9</v>
      </c>
      <c r="B4" t="s">
        <v>61</v>
      </c>
      <c r="C4" t="s">
        <v>14</v>
      </c>
      <c r="D4" t="s">
        <v>53</v>
      </c>
      <c r="E4">
        <v>482117.25482999999</v>
      </c>
      <c r="F4" t="s">
        <v>10</v>
      </c>
      <c r="G4">
        <v>20260827</v>
      </c>
    </row>
    <row r="5" spans="1:7" x14ac:dyDescent="0.2">
      <c r="A5" t="s">
        <v>9</v>
      </c>
      <c r="B5" t="s">
        <v>61</v>
      </c>
      <c r="C5" t="s">
        <v>15</v>
      </c>
      <c r="D5" t="s">
        <v>16</v>
      </c>
      <c r="E5">
        <v>241004.36656900001</v>
      </c>
      <c r="F5" t="s">
        <v>10</v>
      </c>
      <c r="G5">
        <v>20260827</v>
      </c>
    </row>
    <row r="6" spans="1:7" x14ac:dyDescent="0.2">
      <c r="A6" t="s">
        <v>9</v>
      </c>
      <c r="B6" t="s">
        <v>61</v>
      </c>
      <c r="C6" t="s">
        <v>17</v>
      </c>
      <c r="D6" t="s">
        <v>54</v>
      </c>
      <c r="E6">
        <v>1085243.997278</v>
      </c>
      <c r="F6" t="s">
        <v>10</v>
      </c>
      <c r="G6">
        <v>20260827</v>
      </c>
    </row>
    <row r="7" spans="1:7" x14ac:dyDescent="0.2">
      <c r="A7" t="s">
        <v>9</v>
      </c>
      <c r="B7" t="s">
        <v>61</v>
      </c>
      <c r="C7" t="s">
        <v>62</v>
      </c>
      <c r="D7" t="s">
        <v>63</v>
      </c>
      <c r="E7">
        <v>943726.208399</v>
      </c>
      <c r="F7" t="s">
        <v>10</v>
      </c>
      <c r="G7">
        <v>20260827</v>
      </c>
    </row>
    <row r="8" spans="1:7" x14ac:dyDescent="0.2">
      <c r="A8" t="s">
        <v>9</v>
      </c>
      <c r="B8" t="s">
        <v>61</v>
      </c>
      <c r="C8" t="s">
        <v>64</v>
      </c>
      <c r="D8" t="s">
        <v>65</v>
      </c>
      <c r="E8">
        <v>27672.163860000001</v>
      </c>
      <c r="F8" t="s">
        <v>10</v>
      </c>
      <c r="G8">
        <v>20260827</v>
      </c>
    </row>
    <row r="9" spans="1:7" x14ac:dyDescent="0.2">
      <c r="A9" t="s">
        <v>9</v>
      </c>
      <c r="B9" t="s">
        <v>61</v>
      </c>
      <c r="C9" t="s">
        <v>66</v>
      </c>
      <c r="D9" t="s">
        <v>67</v>
      </c>
      <c r="E9">
        <v>104906.121084</v>
      </c>
      <c r="F9" t="s">
        <v>10</v>
      </c>
      <c r="G9">
        <v>20260827</v>
      </c>
    </row>
    <row r="10" spans="1:7" x14ac:dyDescent="0.2">
      <c r="A10" t="s">
        <v>9</v>
      </c>
      <c r="B10" t="s">
        <v>61</v>
      </c>
      <c r="C10" t="s">
        <v>68</v>
      </c>
      <c r="D10" t="s">
        <v>69</v>
      </c>
      <c r="E10">
        <v>8939.504003</v>
      </c>
      <c r="F10" t="s">
        <v>10</v>
      </c>
      <c r="G10">
        <v>20260827</v>
      </c>
    </row>
    <row r="11" spans="1:7" x14ac:dyDescent="0.2">
      <c r="A11" t="s">
        <v>9</v>
      </c>
      <c r="B11" t="s">
        <v>61</v>
      </c>
      <c r="C11" t="s">
        <v>18</v>
      </c>
      <c r="D11" t="s">
        <v>55</v>
      </c>
      <c r="E11">
        <v>22494.069912999999</v>
      </c>
      <c r="F11" t="s">
        <v>10</v>
      </c>
      <c r="G11">
        <v>20260827</v>
      </c>
    </row>
    <row r="12" spans="1:7" x14ac:dyDescent="0.2">
      <c r="A12" t="s">
        <v>9</v>
      </c>
      <c r="B12" t="s">
        <v>61</v>
      </c>
      <c r="C12" t="s">
        <v>19</v>
      </c>
      <c r="D12" t="s">
        <v>56</v>
      </c>
      <c r="E12">
        <v>504611.32474299998</v>
      </c>
      <c r="F12" t="s">
        <v>10</v>
      </c>
      <c r="G12">
        <v>20260827</v>
      </c>
    </row>
    <row r="13" spans="1:7" x14ac:dyDescent="0.2">
      <c r="A13" t="s">
        <v>9</v>
      </c>
      <c r="B13" t="s">
        <v>61</v>
      </c>
      <c r="C13" t="s">
        <v>20</v>
      </c>
      <c r="D13" t="s">
        <v>21</v>
      </c>
      <c r="E13">
        <v>2.0600900000000002</v>
      </c>
      <c r="F13" t="s">
        <v>10</v>
      </c>
      <c r="G13">
        <v>20260827</v>
      </c>
    </row>
    <row r="14" spans="1:7" x14ac:dyDescent="0.2">
      <c r="A14" t="s">
        <v>9</v>
      </c>
      <c r="B14" t="s">
        <v>61</v>
      </c>
      <c r="C14" t="s">
        <v>22</v>
      </c>
      <c r="D14" t="s">
        <v>23</v>
      </c>
      <c r="E14">
        <v>3.8148599999999999</v>
      </c>
      <c r="F14" t="s">
        <v>10</v>
      </c>
      <c r="G14">
        <v>20260827</v>
      </c>
    </row>
    <row r="15" spans="1:7" x14ac:dyDescent="0.2">
      <c r="A15" t="s">
        <v>9</v>
      </c>
      <c r="B15" t="s">
        <v>61</v>
      </c>
      <c r="C15" t="s">
        <v>24</v>
      </c>
      <c r="D15" t="s">
        <v>42</v>
      </c>
      <c r="E15">
        <v>2.97126</v>
      </c>
      <c r="F15" t="s">
        <v>10</v>
      </c>
      <c r="G15">
        <v>20260827</v>
      </c>
    </row>
    <row r="16" spans="1:7" x14ac:dyDescent="0.2">
      <c r="A16" t="s">
        <v>9</v>
      </c>
      <c r="B16" t="s">
        <v>61</v>
      </c>
      <c r="C16" t="s">
        <v>25</v>
      </c>
      <c r="D16" t="s">
        <v>43</v>
      </c>
      <c r="E16">
        <v>3.7839499999999999</v>
      </c>
      <c r="F16" t="s">
        <v>10</v>
      </c>
      <c r="G16">
        <v>20260827</v>
      </c>
    </row>
    <row r="17" spans="1:7" x14ac:dyDescent="0.2">
      <c r="A17" t="s">
        <v>9</v>
      </c>
      <c r="B17" t="s">
        <v>61</v>
      </c>
      <c r="C17" t="s">
        <v>26</v>
      </c>
      <c r="D17" t="s">
        <v>44</v>
      </c>
      <c r="E17">
        <v>5.2307699999999997</v>
      </c>
      <c r="F17" t="s">
        <v>10</v>
      </c>
      <c r="G17">
        <v>20260827</v>
      </c>
    </row>
    <row r="18" spans="1:7" x14ac:dyDescent="0.2">
      <c r="A18" t="s">
        <v>9</v>
      </c>
      <c r="B18" t="s">
        <v>61</v>
      </c>
      <c r="C18" t="s">
        <v>27</v>
      </c>
      <c r="D18" t="s">
        <v>45</v>
      </c>
      <c r="E18">
        <v>7.5003500000000001</v>
      </c>
      <c r="F18" t="s">
        <v>10</v>
      </c>
      <c r="G18">
        <v>20260827</v>
      </c>
    </row>
    <row r="19" spans="1:7" x14ac:dyDescent="0.2">
      <c r="A19" t="s">
        <v>9</v>
      </c>
      <c r="B19" t="s">
        <v>61</v>
      </c>
      <c r="C19" t="s">
        <v>28</v>
      </c>
      <c r="D19" t="s">
        <v>46</v>
      </c>
      <c r="E19">
        <v>10.03359</v>
      </c>
      <c r="F19" t="s">
        <v>10</v>
      </c>
      <c r="G19">
        <v>20260827</v>
      </c>
    </row>
    <row r="20" spans="1:7" x14ac:dyDescent="0.2">
      <c r="A20" t="s">
        <v>9</v>
      </c>
      <c r="B20" t="s">
        <v>61</v>
      </c>
      <c r="C20" t="s">
        <v>29</v>
      </c>
      <c r="D20" t="s">
        <v>30</v>
      </c>
      <c r="E20">
        <v>2.1506500000000002</v>
      </c>
      <c r="F20" t="s">
        <v>10</v>
      </c>
      <c r="G20">
        <v>20260827</v>
      </c>
    </row>
    <row r="21" spans="1:7" x14ac:dyDescent="0.2">
      <c r="A21" t="s">
        <v>9</v>
      </c>
      <c r="B21" t="s">
        <v>61</v>
      </c>
      <c r="C21" t="s">
        <v>31</v>
      </c>
      <c r="D21" t="s">
        <v>47</v>
      </c>
      <c r="E21">
        <v>1.52779</v>
      </c>
      <c r="F21" t="s">
        <v>10</v>
      </c>
      <c r="G21">
        <v>20260827</v>
      </c>
    </row>
    <row r="22" spans="1:7" x14ac:dyDescent="0.2">
      <c r="A22" t="s">
        <v>9</v>
      </c>
      <c r="B22" t="s">
        <v>61</v>
      </c>
      <c r="C22" t="s">
        <v>32</v>
      </c>
      <c r="D22" t="s">
        <v>48</v>
      </c>
      <c r="E22">
        <v>1.77763</v>
      </c>
      <c r="F22" t="s">
        <v>10</v>
      </c>
      <c r="G22">
        <v>20260827</v>
      </c>
    </row>
    <row r="23" spans="1:7" x14ac:dyDescent="0.2">
      <c r="A23" t="s">
        <v>9</v>
      </c>
      <c r="B23" t="s">
        <v>61</v>
      </c>
      <c r="C23" t="s">
        <v>33</v>
      </c>
      <c r="D23" t="s">
        <v>49</v>
      </c>
      <c r="E23">
        <v>2.1939199999999999</v>
      </c>
      <c r="F23" t="s">
        <v>10</v>
      </c>
      <c r="G23">
        <v>20260827</v>
      </c>
    </row>
    <row r="24" spans="1:7" x14ac:dyDescent="0.2">
      <c r="A24" t="s">
        <v>9</v>
      </c>
      <c r="B24" t="s">
        <v>61</v>
      </c>
      <c r="C24" t="s">
        <v>34</v>
      </c>
      <c r="D24" t="s">
        <v>50</v>
      </c>
      <c r="E24">
        <v>2.7147800000000002</v>
      </c>
      <c r="F24" t="s">
        <v>10</v>
      </c>
      <c r="G24">
        <v>20260827</v>
      </c>
    </row>
    <row r="25" spans="1:7" x14ac:dyDescent="0.2">
      <c r="A25" t="s">
        <v>9</v>
      </c>
      <c r="B25" t="s">
        <v>61</v>
      </c>
      <c r="C25" t="s">
        <v>35</v>
      </c>
      <c r="D25" t="s">
        <v>51</v>
      </c>
      <c r="E25">
        <v>3.2593899999999998</v>
      </c>
      <c r="F25" t="s">
        <v>10</v>
      </c>
      <c r="G25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3C1D-E978-4AD3-9F4E-8FB78DCC8AAB}">
  <sheetPr codeName="Sheet7"/>
  <dimension ref="A1:C2"/>
  <sheetViews>
    <sheetView workbookViewId="0">
      <selection activeCell="A2" sqref="A2:XFD32"/>
    </sheetView>
  </sheetViews>
  <sheetFormatPr defaultRowHeight="12.75" x14ac:dyDescent="0.2"/>
  <cols>
    <col min="1" max="1" width="16.5703125" bestFit="1" customWidth="1"/>
    <col min="2" max="2" width="25.42578125" bestFit="1" customWidth="1"/>
    <col min="3" max="3" width="27.5703125" bestFit="1" customWidth="1"/>
  </cols>
  <sheetData>
    <row r="1" spans="1:3" x14ac:dyDescent="0.2">
      <c r="A1" t="s">
        <v>3</v>
      </c>
      <c r="B1" t="s">
        <v>36</v>
      </c>
      <c r="C1" t="s">
        <v>7</v>
      </c>
    </row>
    <row r="2" spans="1:3" x14ac:dyDescent="0.2">
      <c r="A2" t="s">
        <v>61</v>
      </c>
      <c r="B2">
        <v>282</v>
      </c>
      <c r="C2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C707470D7EA3BB4DAD33E7F3FCF7322A" ma:contentTypeVersion="46" ma:contentTypeDescription="" ma:contentTypeScope="" ma:versionID="5e0fab3616367e6b5d94280ce235398d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3="7325421b-5fc1-44fe-bc7d-398e15dfc623" xmlns:ns4="2b4eb5f0-16ec-4584-a238-532f1a5198d2" targetNamespace="http://schemas.microsoft.com/office/2006/metadata/properties" ma:root="true" ma:fieldsID="84a15554d3e673d0ea7ae01ae00565fa" ns1:_="" ns2:_="" ns3:_="" ns4:_="">
    <xsd:import namespace="http://schemas.microsoft.com/sharepoint/v3"/>
    <xsd:import namespace="87aa1843-8de0-4a0d-8f84-ba38364cedd3"/>
    <xsd:import namespace="7325421b-5fc1-44fe-bc7d-398e15dfc62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t0au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8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5421b-5fc1-44fe-bc7d-398e15dfc623" elementFormDefault="qualified">
    <xsd:import namespace="http://schemas.microsoft.com/office/2006/documentManagement/types"/>
    <xsd:import namespace="http://schemas.microsoft.com/office/infopath/2007/PartnerControls"/>
    <xsd:element name="t0au" ma:index="27" nillable="true" ma:displayName="How to remove this" ma:internalName="t0au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3 7 4 7 6 a 7 0 - 8 0 2 2 - 4 2 4 7 - 9 5 f 5 - 4 0 f 7 3 d 5 9 3 6 9 5 "   x m l n s = " h t t p : / / s c h e m a s . m i c r o s o f t . c o m / D a t a M a s h u p " > A A A A A B Q D A A B Q S w M E F A A C A A g A j m Q b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j m Q b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k G 1 0 o i k e 4 D g A A A B E A A A A T A B w A R m 9 y b X V s Y X M v U 2 V j d G l v b j E u b S C i G A A o o B Q A A A A A A A A A A A A A A A A A A A A A A A A A A A A r T k 0 u y c z P U w i G 0 I b W A F B L A Q I t A B Q A A g A I A I 5 k G 1 2 p W 6 4 C p A A A A P Y A A A A S A A A A A A A A A A A A A A A A A A A A A A B D b 2 5 m a W c v U G F j a 2 F n Z S 5 4 b W x Q S w E C L Q A U A A I A C A C O Z B t d D 8 r p q 6 Q A A A D p A A A A E w A A A A A A A A A A A A A A A A D w A A A A W 0 N v b n R l b n R f V H l w Z X N d L n h t b F B L A Q I t A B Q A A g A I A I 5 k G 1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e h h M K D P e V S 4 I 8 H F R t h h q h A A A A A A I A A A A A A A N m A A D A A A A A E A A A A K 2 N Q Z H W z 9 s 9 d f r H D K S M E p M A A A A A B I A A A K A A A A A Q A A A A Q u k f E a l z d 1 3 6 + 1 i 7 N Y m Z 9 F A A A A D E h W / Y R R O 3 + V e k j n 2 k O v 6 E E b 1 F l 6 8 y p D L B N s C u d v / M t j C Y A 8 6 0 c U A d A 2 + a D 9 X I C X B m m s v Q l r X z k q B m l L 1 N S L 7 C c Q 3 k l X J K 1 o 3 v U I h c F 8 i f S R Q A A A D i c p u x T R 4 0 n 2 4 6 b d M c 1 3 r s 6 H j A /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TaxCatchAll xmlns="87aa1843-8de0-4a0d-8f84-ba38364cedd3"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</Terms>
    </h892087fa426483fb4aeabf5f62cea07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EIOPA(2026)0216206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t0au xmlns="7325421b-5fc1-44fe-bc7d-398e15dfc62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4E7FDFA6-0CB7-493E-9352-29E209C44220}">
  <ds:schemaRefs/>
</ds:datastoreItem>
</file>

<file path=customXml/itemProps2.xml><?xml version="1.0" encoding="utf-8"?>
<ds:datastoreItem xmlns:ds="http://schemas.openxmlformats.org/officeDocument/2006/customXml" ds:itemID="{85DD2ADF-C3E0-43E7-BF8C-68291DAB3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7325421b-5fc1-44fe-bc7d-398e15dfc62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145C75-D5BB-4917-B101-67D71EC9D08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85093CF-9899-4A3F-8E18-847F4526DAF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7aa1843-8de0-4a0d-8f84-ba38364cedd3"/>
    <ds:schemaRef ds:uri="http://purl.org/dc/terms/"/>
    <ds:schemaRef ds:uri="2b4eb5f0-16ec-4584-a238-532f1a5198d2"/>
    <ds:schemaRef ds:uri="http://schemas.microsoft.com/office/infopath/2007/PartnerControls"/>
    <ds:schemaRef ds:uri="7325421b-5fc1-44fe-bc7d-398e15dfc623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28305CDB-0675-4BCB-A2C8-120385DA140E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B7F1A4E0-AA35-426F-8403-DF2958FE33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Own funds</vt:lpstr>
      <vt:lpstr>Number of submissions</vt:lpstr>
      <vt:lpstr>Own funds (Raw data)</vt:lpstr>
      <vt:lpstr>Number of subm. (Raw 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2025-10-30T15:19:46Z</dcterms:created>
  <dcterms:modified xsi:type="dcterms:W3CDTF">2026-09-01T10:17:39Z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U">
    <vt:lpwstr/>
  </property>
  <property fmtid="{D5CDD505-2E9C-101B-9397-08002B2CF9AE}" pid="3" name="ContentTypeId">
    <vt:lpwstr>0x010100A36099ABA2FA51469125793B4B7AB4F500C707470D7EA3BB4DAD33E7F3FCF7322A</vt:lpwstr>
  </property>
  <property fmtid="{D5CDD505-2E9C-101B-9397-08002B2CF9AE}" pid="4" name="ERIS_Keywords">
    <vt:lpwstr>3;#Financial Stability|049b862d-b39b-44a2-9998-86d5f061724c;#13;#Statistics|ba571e84-2701-4ba2-b5c7-aa5f8ee0017a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59;#Dataset|6307a20c-6c27-4cd8-a9d7-75ecfca5c519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{7325421b-5fc1-44fe-bc7d-398e15dfc623}</vt:lpwstr>
  </property>
  <property fmtid="{D5CDD505-2E9C-101B-9397-08002B2CF9AE}" pid="12" name="RecordPoint_ActiveItemUniqueId">
    <vt:lpwstr>{a8e7bf49-a270-4a9c-af60-c8113a5058f2}</vt:lpwstr>
  </property>
  <property fmtid="{D5CDD505-2E9C-101B-9397-08002B2CF9AE}" pid="13" name="RecordPoint_RecordNumberSubmitted">
    <vt:lpwstr>EIOPA(2026)0216206</vt:lpwstr>
  </property>
  <property fmtid="{D5CDD505-2E9C-101B-9397-08002B2CF9AE}" pid="14" name="RecordPoint_SubmissionCompleted">
    <vt:lpwstr>2026-09-01T12:50:14.2206937+02:00</vt:lpwstr>
  </property>
</Properties>
</file>